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4"/>
  </bookViews>
  <sheets>
    <sheet name="24-06-2019" sheetId="3" r:id="rId1"/>
    <sheet name="25-06-2019" sheetId="4" r:id="rId2"/>
    <sheet name="26-06-2019" sheetId="5" r:id="rId3"/>
    <sheet name="27-06-2019" sheetId="6" r:id="rId4"/>
    <sheet name="28-06-2019" sheetId="7" r:id="rId5"/>
  </sheets>
  <definedNames>
    <definedName name="_xlnm._FilterDatabase" localSheetId="0" hidden="1">'24-06-2019'!$A$4:$WVX$35</definedName>
    <definedName name="_xlnm._FilterDatabase" localSheetId="1" hidden="1">'25-06-2019'!$A$4:$WVX$43</definedName>
    <definedName name="_xlnm._FilterDatabase" localSheetId="2" hidden="1">'26-06-2019'!$A$4:$R$39</definedName>
    <definedName name="_xlnm._FilterDatabase" localSheetId="3" hidden="1">'27-06-2019'!$A$4:$R$45</definedName>
    <definedName name="_xlnm._FilterDatabase" localSheetId="4" hidden="1">'28-06-2019'!$A$4:$P$36</definedName>
  </definedNames>
  <calcPr calcId="144525"/>
</workbook>
</file>

<file path=xl/calcChain.xml><?xml version="1.0" encoding="utf-8"?>
<calcChain xmlns="http://schemas.openxmlformats.org/spreadsheetml/2006/main">
  <c r="A13" i="6" l="1"/>
  <c r="A14" i="6"/>
  <c r="A15" i="6"/>
  <c r="A16" i="6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6" i="6"/>
  <c r="A7" i="6" s="1"/>
  <c r="A8" i="6" s="1"/>
  <c r="A9" i="6" s="1"/>
  <c r="A10" i="6" s="1"/>
  <c r="A11" i="6" s="1"/>
  <c r="A12" i="6" s="1"/>
  <c r="F3" i="6" l="1"/>
</calcChain>
</file>

<file path=xl/sharedStrings.xml><?xml version="1.0" encoding="utf-8"?>
<sst xmlns="http://schemas.openxmlformats.org/spreadsheetml/2006/main" count="1135" uniqueCount="86">
  <si>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</si>
  <si>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</si>
  <si>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</si>
  <si>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</si>
  <si>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</si>
  <si>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</si>
  <si>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</si>
  <si>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</si>
  <si>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</si>
  <si>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</si>
  <si>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</si>
  <si>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</si>
  <si>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</si>
  <si>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</si>
  <si>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</si>
  <si>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</si>
  <si>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</si>
  <si>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</si>
  <si>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(blank)</t>
  </si>
  <si>
    <t>IDBI Mutual Fund</t>
  </si>
  <si>
    <t>IDBI DIVERSIFIED EQUITY FUND</t>
  </si>
  <si>
    <t>T+0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</si>
  <si>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</si>
  <si>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</si>
  <si>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</si>
  <si>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</si>
  <si>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</si>
  <si>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</si>
  <si>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</si>
  <si>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</si>
  <si>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</si>
  <si>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</si>
  <si>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</si>
  <si>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</si>
  <si>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</si>
  <si>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</si>
  <si>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</si>
  <si>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</si>
  <si>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</si>
  <si>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</si>
  <si>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</si>
  <si>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</si>
  <si>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07.26 GS 14 JAN 2029</t>
  </si>
  <si>
    <t>IN0020180454</t>
  </si>
  <si>
    <t>T+1</t>
  </si>
  <si>
    <t>IDBI SHORT TERM BOND FUND</t>
  </si>
  <si>
    <t>IDBI Credit Risk Fund</t>
  </si>
  <si>
    <t>National Fertilizers Ltd CP (27 JUN 2019)</t>
  </si>
  <si>
    <t>INE870D14CE3</t>
  </si>
  <si>
    <t>NTPC Limited CP (06 SEP 2019)</t>
  </si>
  <si>
    <t>INE733E14435</t>
  </si>
  <si>
    <t>TREPS - 25JUN2019</t>
  </si>
  <si>
    <t>Gruh Finance Ltd CP (24 SEP 2019)</t>
  </si>
  <si>
    <t>INE580B14IA7</t>
  </si>
  <si>
    <t>Reliance Jio Infocomm Limited CP (23 SEP 2019)</t>
  </si>
  <si>
    <t>INE110L14KR2</t>
  </si>
  <si>
    <t>IDFC First Bank CD (18 JUL 2019)</t>
  </si>
  <si>
    <t>INE092T16LB2</t>
  </si>
  <si>
    <t>TREPS - 26JUN2019</t>
  </si>
  <si>
    <t>NTPC Limited CP (25 SEP 2019)</t>
  </si>
  <si>
    <t>INE733E14443</t>
  </si>
  <si>
    <t>Bharat Heavy Electricals Ltd CP (25 SEP 2019)</t>
  </si>
  <si>
    <t>INE257A14045</t>
  </si>
  <si>
    <t>TREPS - 27JUN2019</t>
  </si>
  <si>
    <t>NABARD CP (21 AUG 2019)</t>
  </si>
  <si>
    <t>INE261F14FV7</t>
  </si>
  <si>
    <t>Canara Bank CD (26 AUG 2019)</t>
  </si>
  <si>
    <t>INE476A16SJ5</t>
  </si>
  <si>
    <t>Larsen And Toubro Ltd CP (28 JUN 2019)</t>
  </si>
  <si>
    <t>INE018A14GN7</t>
  </si>
  <si>
    <t>National Housing Bank CP (28 JUN 2019)</t>
  </si>
  <si>
    <t>INE557F14EL2</t>
  </si>
  <si>
    <t>TREPS - 28JUN2019</t>
  </si>
  <si>
    <t>Syndicate Bank CD (31 JUL 2019)</t>
  </si>
  <si>
    <t>INE667A16GJ4</t>
  </si>
  <si>
    <t>Power Finance Corporation Ltd CP (26 SEP 2019)</t>
  </si>
  <si>
    <t>INE134E14AP2</t>
  </si>
  <si>
    <t>HDFC Ltd CP (29 NOV 2019)</t>
  </si>
  <si>
    <t>INE001A14UK0</t>
  </si>
  <si>
    <t>Union Bank of India CD (26 JUL 2019)</t>
  </si>
  <si>
    <t>INE692A16FJ4</t>
  </si>
  <si>
    <t>TREPS - 01JUL2019</t>
  </si>
  <si>
    <t>INTERSCHEME</t>
  </si>
  <si>
    <t>Gujarat Fluorochemicals Ltd CP (14 AUG 2019)</t>
  </si>
  <si>
    <t>INE538A14667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</si>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</sst>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2" borderId="0" xfId="0" applyFont="1" applyFill="1"/>
    <xf numFmtId="0" fontId="0" fillId="0" borderId="0" xfId="0" applyNumberFormat="1" applyFont="1"/>
    <xf numFmtId="9" fontId="0" fillId="0" borderId="1" xfId="2" applyFont="1" applyFill="1" applyBorder="1"/>
    <xf numFmtId="9" fontId="2" fillId="0" borderId="1" xfId="2" applyFont="1" applyFill="1" applyBorder="1"/>
    <xf numFmtId="9" fontId="0" fillId="0" borderId="0" xfId="2" applyFont="1" applyFill="1"/>
    <xf numFmtId="9" fontId="0" fillId="0" borderId="0" xfId="2" applyFont="1"/>
    <xf numFmtId="0" fontId="0" fillId="0" borderId="3" xfId="0" applyBorder="1"/>
    <xf numFmtId="14" fontId="0" fillId="0" borderId="3" xfId="0" applyNumberFormat="1" applyBorder="1"/>
    <xf numFmtId="3" fontId="0" fillId="0" borderId="3" xfId="0" applyNumberFormat="1" applyBorder="1"/>
    <xf numFmtId="0" fontId="0" fillId="0" borderId="2" xfId="0" applyFont="1" applyFill="1" applyBorder="1"/>
    <xf numFmtId="0" fontId="2" fillId="0" borderId="2" xfId="0" applyFont="1" applyFill="1" applyBorder="1"/>
    <xf numFmtId="0" fontId="0" fillId="0" borderId="2" xfId="0" applyNumberFormat="1" applyFont="1" applyBorder="1"/>
    <xf numFmtId="0" fontId="0" fillId="0" borderId="2" xfId="0" applyFont="1" applyBorder="1"/>
    <xf numFmtId="4" fontId="0" fillId="0" borderId="2" xfId="0" applyNumberFormat="1" applyFont="1" applyFill="1" applyBorder="1" applyAlignment="1">
      <alignment horizontal="right"/>
    </xf>
    <xf numFmtId="166" fontId="0" fillId="0" borderId="2" xfId="0" applyNumberFormat="1" applyFont="1" applyFill="1" applyBorder="1"/>
    <xf numFmtId="167" fontId="0" fillId="0" borderId="2" xfId="0" applyNumberFormat="1" applyFont="1" applyFill="1" applyBorder="1"/>
    <xf numFmtId="0" fontId="0" fillId="2" borderId="1" xfId="0" applyFont="1" applyFill="1" applyBorder="1"/>
    <xf numFmtId="0" fontId="0" fillId="0" borderId="0" xfId="0" applyFont="1" applyFill="1" applyBorder="1"/>
    <xf numFmtId="0" fontId="0" fillId="2" borderId="0" xfId="0" applyFont="1" applyFill="1" applyBorder="1"/>
    <xf numFmtId="14" fontId="0" fillId="0" borderId="0" xfId="0" applyNumberFormat="1" applyFont="1"/>
    <xf numFmtId="14" fontId="0" fillId="0" borderId="1" xfId="0" applyNumberFormat="1" applyFont="1" applyBorder="1"/>
    <xf numFmtId="14" fontId="2" fillId="0" borderId="1" xfId="0" applyNumberFormat="1" applyFont="1" applyFill="1" applyBorder="1"/>
    <xf numFmtId="14" fontId="0" fillId="0" borderId="1" xfId="0" applyNumberFormat="1" applyFont="1" applyFill="1" applyBorder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Border="1"/>
    <xf numFmtId="14" fontId="2" fillId="0" borderId="1" xfId="2" applyNumberFormat="1" applyFont="1" applyFill="1" applyBorder="1"/>
    <xf numFmtId="14" fontId="0" fillId="0" borderId="0" xfId="2" applyNumberFormat="1" applyFont="1"/>
    <xf numFmtId="0" fontId="0" fillId="0" borderId="1" xfId="2" applyNumberFormat="1" applyFont="1" applyBorder="1"/>
    <xf numFmtId="0" fontId="0" fillId="0" borderId="0" xfId="2" applyNumberFormat="1" applyFont="1"/>
    <xf numFmtId="14" fontId="0" fillId="0" borderId="1" xfId="2" applyNumberFormat="1" applyFont="1" applyFill="1" applyBorder="1"/>
    <xf numFmtId="4" fontId="0" fillId="0" borderId="0" xfId="2" applyNumberFormat="1" applyFont="1"/>
    <xf numFmtId="0" fontId="1" fillId="0" borderId="1" xfId="1" applyNumberFormat="1" applyFont="1" applyFill="1" applyBorder="1" applyAlignment="1">
      <alignment horizontal="right"/>
    </xf>
    <xf numFmtId="0" fontId="1" fillId="0" borderId="1" xfId="2" applyNumberFormat="1" applyFont="1" applyFill="1" applyBorder="1" applyAlignment="1">
      <alignment horizontal="right"/>
    </xf>
    <xf numFmtId="4" fontId="0" fillId="0" borderId="1" xfId="2" applyNumberFormat="1" applyFont="1" applyFill="1" applyBorder="1" applyAlignment="1">
      <alignment horizontal="right"/>
    </xf>
    <xf numFmtId="166" fontId="0" fillId="0" borderId="1" xfId="2" applyNumberFormat="1" applyFont="1" applyFill="1" applyBorder="1"/>
    <xf numFmtId="166" fontId="0" fillId="0" borderId="0" xfId="2" applyNumberFormat="1" applyFont="1"/>
    <xf numFmtId="14" fontId="2" fillId="0" borderId="2" xfId="0" applyNumberFormat="1" applyFont="1" applyFill="1" applyBorder="1"/>
    <xf numFmtId="0" fontId="1" fillId="0" borderId="2" xfId="1" applyNumberFormat="1" applyFont="1" applyFill="1" applyBorder="1" applyAlignment="1">
      <alignment horizontal="right"/>
    </xf>
    <xf numFmtId="167" fontId="0" fillId="0" borderId="0" xfId="2" applyNumberFormat="1" applyFont="1"/>
    <xf numFmtId="167" fontId="0" fillId="0" borderId="1" xfId="2" applyNumberFormat="1" applyFont="1" applyBorder="1"/>
    <xf numFmtId="167" fontId="0" fillId="0" borderId="0" xfId="0" applyNumberFormat="1" applyFont="1"/>
    <xf numFmtId="167" fontId="0" fillId="0" borderId="1" xfId="0" applyNumberFormat="1" applyFont="1" applyBorder="1"/>
    <xf numFmtId="0" fontId="0" fillId="0" borderId="4" xfId="0" applyBorder="1"/>
    <xf numFmtId="0" fontId="2" fillId="0" borderId="5" xfId="0" applyFont="1" applyFill="1" applyBorder="1"/>
    <xf numFmtId="0" fontId="0" fillId="0" borderId="1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8"/>
  <sheetViews>
    <sheetView topLeftCell="H1" workbookViewId="0">
      <selection activeCell="B25" sqref="B25"/>
    </sheetView>
  </sheetViews>
  <sheetFormatPr defaultRowHeight="15" x14ac:dyDescent="0.25"/>
  <cols>
    <col min="1" max="1" width="5.140625" style="1" customWidth="1"/>
    <col min="2" max="2" width="32" style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48" customWidth="1"/>
    <col min="7" max="7" width="15.42578125" style="30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48" customWidth="1"/>
    <col min="12" max="12" width="17.42578125" style="53" bestFit="1" customWidth="1"/>
    <col min="13" max="13" width="19.85546875" style="52" customWidth="1"/>
    <col min="14" max="14" width="22.28515625" style="57" customWidth="1"/>
    <col min="15" max="15" width="22.28515625" style="73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8">
        <v>43640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9" t="s">
        <v>6</v>
      </c>
      <c r="G4" s="28" t="s">
        <v>7</v>
      </c>
      <c r="H4" s="4" t="s">
        <v>8</v>
      </c>
      <c r="I4" s="4" t="s">
        <v>9</v>
      </c>
      <c r="J4" s="4" t="s">
        <v>10</v>
      </c>
      <c r="K4" s="49" t="s">
        <v>11</v>
      </c>
      <c r="L4" s="54" t="s">
        <v>12</v>
      </c>
      <c r="M4" s="7" t="s">
        <v>13</v>
      </c>
      <c r="N4" s="58" t="s">
        <v>14</v>
      </c>
      <c r="O4" s="74" t="s">
        <v>15</v>
      </c>
      <c r="P4" s="4" t="s">
        <v>16</v>
      </c>
    </row>
    <row r="5" spans="1:18" s="2" customFormat="1" x14ac:dyDescent="0.25">
      <c r="A5" s="79">
        <v>1</v>
      </c>
      <c r="B5" s="77" t="s">
        <v>42</v>
      </c>
      <c r="C5" s="35" t="s">
        <v>43</v>
      </c>
      <c r="D5" s="35" t="s">
        <v>19</v>
      </c>
      <c r="E5" s="35" t="s">
        <v>22</v>
      </c>
      <c r="F5" s="36">
        <v>47132</v>
      </c>
      <c r="G5" s="35">
        <v>3492</v>
      </c>
      <c r="H5" s="35" t="s">
        <v>44</v>
      </c>
      <c r="I5" s="36">
        <v>43637</v>
      </c>
      <c r="J5" s="36">
        <v>43637</v>
      </c>
      <c r="K5" s="36">
        <v>43640</v>
      </c>
      <c r="L5" s="37">
        <v>250000</v>
      </c>
      <c r="M5" s="56">
        <v>26548542</v>
      </c>
      <c r="N5" s="59">
        <v>102.9675</v>
      </c>
      <c r="O5" s="74">
        <v>6.9391999999999995E-2</v>
      </c>
      <c r="P5" s="5" t="s">
        <v>17</v>
      </c>
      <c r="Q5" s="20"/>
      <c r="R5" s="15"/>
    </row>
    <row r="6" spans="1:18" s="2" customFormat="1" x14ac:dyDescent="0.25">
      <c r="A6" s="79">
        <v>2</v>
      </c>
      <c r="B6" s="77" t="s">
        <v>42</v>
      </c>
      <c r="C6" s="35" t="s">
        <v>43</v>
      </c>
      <c r="D6" s="35" t="s">
        <v>19</v>
      </c>
      <c r="E6" s="35" t="s">
        <v>22</v>
      </c>
      <c r="F6" s="36">
        <v>47132</v>
      </c>
      <c r="G6" s="35">
        <v>3492</v>
      </c>
      <c r="H6" s="35" t="s">
        <v>44</v>
      </c>
      <c r="I6" s="36">
        <v>43637</v>
      </c>
      <c r="J6" s="36">
        <v>43637</v>
      </c>
      <c r="K6" s="36">
        <v>43640</v>
      </c>
      <c r="L6" s="37">
        <v>250000</v>
      </c>
      <c r="M6" s="56">
        <v>26469167</v>
      </c>
      <c r="N6" s="59">
        <v>102.65</v>
      </c>
      <c r="O6" s="74">
        <v>6.9858000000000003E-2</v>
      </c>
      <c r="P6" s="5" t="s">
        <v>17</v>
      </c>
      <c r="Q6" s="20"/>
      <c r="R6" s="15"/>
    </row>
    <row r="7" spans="1:18" s="2" customFormat="1" x14ac:dyDescent="0.25">
      <c r="A7" s="79">
        <v>3</v>
      </c>
      <c r="B7" s="77" t="s">
        <v>42</v>
      </c>
      <c r="C7" s="35" t="s">
        <v>43</v>
      </c>
      <c r="D7" s="35" t="s">
        <v>19</v>
      </c>
      <c r="E7" s="35" t="s">
        <v>22</v>
      </c>
      <c r="F7" s="36">
        <v>47132</v>
      </c>
      <c r="G7" s="35">
        <v>3492</v>
      </c>
      <c r="H7" s="35" t="s">
        <v>44</v>
      </c>
      <c r="I7" s="36">
        <v>43637</v>
      </c>
      <c r="J7" s="36">
        <v>43637</v>
      </c>
      <c r="K7" s="36">
        <v>43640</v>
      </c>
      <c r="L7" s="37">
        <v>250000</v>
      </c>
      <c r="M7" s="56">
        <v>26474167</v>
      </c>
      <c r="N7" s="59">
        <v>102.67</v>
      </c>
      <c r="O7" s="74">
        <v>6.9828000000000001E-2</v>
      </c>
      <c r="P7" s="5" t="s">
        <v>17</v>
      </c>
      <c r="Q7" s="20"/>
      <c r="R7" s="15"/>
    </row>
    <row r="8" spans="1:18" s="2" customFormat="1" x14ac:dyDescent="0.25">
      <c r="A8" s="79">
        <v>4</v>
      </c>
      <c r="B8" s="77" t="s">
        <v>42</v>
      </c>
      <c r="C8" s="35" t="s">
        <v>43</v>
      </c>
      <c r="D8" s="35" t="s">
        <v>19</v>
      </c>
      <c r="E8" s="35" t="s">
        <v>22</v>
      </c>
      <c r="F8" s="36">
        <v>47132</v>
      </c>
      <c r="G8" s="35">
        <v>3492</v>
      </c>
      <c r="H8" s="35" t="s">
        <v>44</v>
      </c>
      <c r="I8" s="36">
        <v>43637</v>
      </c>
      <c r="J8" s="36">
        <v>43637</v>
      </c>
      <c r="K8" s="36">
        <v>43640</v>
      </c>
      <c r="L8" s="37">
        <v>250000</v>
      </c>
      <c r="M8" s="56">
        <v>26491667</v>
      </c>
      <c r="N8" s="59">
        <v>102.74</v>
      </c>
      <c r="O8" s="74">
        <v>6.9724999999999995E-2</v>
      </c>
      <c r="P8" s="25" t="s">
        <v>17</v>
      </c>
      <c r="Q8" s="20"/>
      <c r="R8" s="15"/>
    </row>
    <row r="9" spans="1:18" s="2" customFormat="1" x14ac:dyDescent="0.25">
      <c r="A9" s="79">
        <v>5</v>
      </c>
      <c r="B9" s="77" t="s">
        <v>42</v>
      </c>
      <c r="C9" s="35" t="s">
        <v>43</v>
      </c>
      <c r="D9" s="35" t="s">
        <v>19</v>
      </c>
      <c r="E9" s="35" t="s">
        <v>25</v>
      </c>
      <c r="F9" s="36">
        <v>47132</v>
      </c>
      <c r="G9" s="35">
        <v>3492</v>
      </c>
      <c r="H9" s="35" t="s">
        <v>44</v>
      </c>
      <c r="I9" s="36">
        <v>43637</v>
      </c>
      <c r="J9" s="36">
        <v>43637</v>
      </c>
      <c r="K9" s="36">
        <v>43640</v>
      </c>
      <c r="L9" s="37">
        <v>250000</v>
      </c>
      <c r="M9" s="56">
        <v>26548542</v>
      </c>
      <c r="N9" s="59">
        <v>102.9675</v>
      </c>
      <c r="O9" s="74">
        <v>6.9391999999999995E-2</v>
      </c>
      <c r="P9" s="5" t="s">
        <v>17</v>
      </c>
      <c r="Q9" s="20"/>
      <c r="R9" s="15"/>
    </row>
    <row r="10" spans="1:18" s="2" customFormat="1" x14ac:dyDescent="0.25">
      <c r="A10" s="79">
        <v>6</v>
      </c>
      <c r="B10" s="77" t="s">
        <v>42</v>
      </c>
      <c r="C10" s="35" t="s">
        <v>43</v>
      </c>
      <c r="D10" s="35" t="s">
        <v>19</v>
      </c>
      <c r="E10" s="35" t="s">
        <v>25</v>
      </c>
      <c r="F10" s="36">
        <v>47132</v>
      </c>
      <c r="G10" s="35">
        <v>3492</v>
      </c>
      <c r="H10" s="35" t="s">
        <v>44</v>
      </c>
      <c r="I10" s="36">
        <v>43637</v>
      </c>
      <c r="J10" s="36">
        <v>43637</v>
      </c>
      <c r="K10" s="36">
        <v>43640</v>
      </c>
      <c r="L10" s="37">
        <v>250000</v>
      </c>
      <c r="M10" s="56">
        <v>26469167</v>
      </c>
      <c r="N10" s="59">
        <v>102.65</v>
      </c>
      <c r="O10" s="74">
        <v>6.9858000000000003E-2</v>
      </c>
      <c r="P10" s="5" t="s">
        <v>17</v>
      </c>
      <c r="Q10" s="20"/>
      <c r="R10" s="15"/>
    </row>
    <row r="11" spans="1:18" s="2" customFormat="1" x14ac:dyDescent="0.25">
      <c r="A11" s="79">
        <v>7</v>
      </c>
      <c r="B11" s="77" t="s">
        <v>42</v>
      </c>
      <c r="C11" s="35" t="s">
        <v>43</v>
      </c>
      <c r="D11" s="35" t="s">
        <v>19</v>
      </c>
      <c r="E11" s="35" t="s">
        <v>25</v>
      </c>
      <c r="F11" s="36">
        <v>47132</v>
      </c>
      <c r="G11" s="35">
        <v>3492</v>
      </c>
      <c r="H11" s="35" t="s">
        <v>44</v>
      </c>
      <c r="I11" s="36">
        <v>43637</v>
      </c>
      <c r="J11" s="36">
        <v>43637</v>
      </c>
      <c r="K11" s="36">
        <v>43640</v>
      </c>
      <c r="L11" s="37">
        <v>250000</v>
      </c>
      <c r="M11" s="56">
        <v>26474167</v>
      </c>
      <c r="N11" s="59">
        <v>102.67</v>
      </c>
      <c r="O11" s="74">
        <v>6.9828000000000001E-2</v>
      </c>
      <c r="P11" s="5" t="s">
        <v>17</v>
      </c>
      <c r="Q11" s="20"/>
      <c r="R11" s="15"/>
    </row>
    <row r="12" spans="1:18" s="2" customFormat="1" x14ac:dyDescent="0.25">
      <c r="A12" s="79">
        <v>8</v>
      </c>
      <c r="B12" s="77" t="s">
        <v>42</v>
      </c>
      <c r="C12" s="35" t="s">
        <v>43</v>
      </c>
      <c r="D12" s="35" t="s">
        <v>19</v>
      </c>
      <c r="E12" s="35" t="s">
        <v>25</v>
      </c>
      <c r="F12" s="36">
        <v>47132</v>
      </c>
      <c r="G12" s="35">
        <v>3492</v>
      </c>
      <c r="H12" s="35" t="s">
        <v>44</v>
      </c>
      <c r="I12" s="36">
        <v>43637</v>
      </c>
      <c r="J12" s="36">
        <v>43637</v>
      </c>
      <c r="K12" s="36">
        <v>43640</v>
      </c>
      <c r="L12" s="37">
        <v>250000</v>
      </c>
      <c r="M12" s="56">
        <v>26491667</v>
      </c>
      <c r="N12" s="59">
        <v>102.74</v>
      </c>
      <c r="O12" s="74">
        <v>6.9724999999999995E-2</v>
      </c>
      <c r="P12" s="5" t="s">
        <v>17</v>
      </c>
      <c r="Q12" s="20"/>
      <c r="R12" s="15"/>
    </row>
    <row r="13" spans="1:18" s="2" customFormat="1" x14ac:dyDescent="0.25">
      <c r="A13" s="79">
        <v>9</v>
      </c>
      <c r="B13" s="78" t="s">
        <v>51</v>
      </c>
      <c r="C13" s="8" t="s">
        <v>85</v>
      </c>
      <c r="D13" s="8" t="s">
        <v>19</v>
      </c>
      <c r="E13" s="8" t="s">
        <v>41</v>
      </c>
      <c r="F13" s="50">
        <v>43641</v>
      </c>
      <c r="G13" s="27">
        <v>1</v>
      </c>
      <c r="H13" s="10" t="s">
        <v>21</v>
      </c>
      <c r="I13" s="11">
        <v>43640</v>
      </c>
      <c r="J13" s="11">
        <v>43640</v>
      </c>
      <c r="K13" s="51">
        <v>43640</v>
      </c>
      <c r="L13" s="55">
        <v>1253325288</v>
      </c>
      <c r="M13" s="13">
        <v>1253138029.9200001</v>
      </c>
      <c r="N13" s="14">
        <v>99.985059100000001</v>
      </c>
      <c r="O13" s="21">
        <v>5.4542432700000004E-2</v>
      </c>
      <c r="P13" s="5" t="s">
        <v>17</v>
      </c>
      <c r="Q13" s="20"/>
      <c r="R13" s="15"/>
    </row>
    <row r="14" spans="1:18" s="2" customFormat="1" x14ac:dyDescent="0.25">
      <c r="A14" s="79">
        <v>10</v>
      </c>
      <c r="B14" s="78" t="s">
        <v>51</v>
      </c>
      <c r="C14" s="8" t="s">
        <v>85</v>
      </c>
      <c r="D14" s="8" t="s">
        <v>19</v>
      </c>
      <c r="E14" s="8" t="s">
        <v>40</v>
      </c>
      <c r="F14" s="50">
        <v>43641</v>
      </c>
      <c r="G14" s="27">
        <v>1</v>
      </c>
      <c r="H14" s="10" t="s">
        <v>21</v>
      </c>
      <c r="I14" s="11">
        <v>43640</v>
      </c>
      <c r="J14" s="11">
        <v>43640</v>
      </c>
      <c r="K14" s="51">
        <v>43640</v>
      </c>
      <c r="L14" s="55">
        <v>6535572</v>
      </c>
      <c r="M14" s="13">
        <v>6534595.5300000003</v>
      </c>
      <c r="N14" s="14">
        <v>99.985059100000001</v>
      </c>
      <c r="O14" s="21">
        <v>5.4542432700000004E-2</v>
      </c>
      <c r="P14" s="5" t="s">
        <v>17</v>
      </c>
      <c r="Q14" s="20"/>
      <c r="R14" s="15"/>
    </row>
    <row r="15" spans="1:18" s="2" customFormat="1" x14ac:dyDescent="0.25">
      <c r="A15" s="79">
        <v>11</v>
      </c>
      <c r="B15" s="78" t="s">
        <v>51</v>
      </c>
      <c r="C15" s="8" t="s">
        <v>85</v>
      </c>
      <c r="D15" s="8" t="s">
        <v>19</v>
      </c>
      <c r="E15" s="8" t="s">
        <v>39</v>
      </c>
      <c r="F15" s="50">
        <v>43641</v>
      </c>
      <c r="G15" s="27">
        <v>1</v>
      </c>
      <c r="H15" s="10" t="s">
        <v>21</v>
      </c>
      <c r="I15" s="11">
        <v>43640</v>
      </c>
      <c r="J15" s="11">
        <v>43640</v>
      </c>
      <c r="K15" s="51">
        <v>43640</v>
      </c>
      <c r="L15" s="55">
        <v>265913676</v>
      </c>
      <c r="M15" s="13">
        <v>265873946.09999999</v>
      </c>
      <c r="N15" s="14">
        <v>99.985059100000001</v>
      </c>
      <c r="O15" s="21">
        <v>5.4542432700000004E-2</v>
      </c>
      <c r="P15" s="5" t="s">
        <v>17</v>
      </c>
      <c r="Q15" s="20"/>
      <c r="R15" s="15"/>
    </row>
    <row r="16" spans="1:18" s="2" customFormat="1" x14ac:dyDescent="0.25">
      <c r="A16" s="79">
        <v>12</v>
      </c>
      <c r="B16" s="78" t="s">
        <v>51</v>
      </c>
      <c r="C16" s="8" t="s">
        <v>85</v>
      </c>
      <c r="D16" s="8" t="s">
        <v>19</v>
      </c>
      <c r="E16" s="8" t="s">
        <v>45</v>
      </c>
      <c r="F16" s="50">
        <v>43641</v>
      </c>
      <c r="G16" s="27">
        <v>1</v>
      </c>
      <c r="H16" s="10" t="s">
        <v>21</v>
      </c>
      <c r="I16" s="11">
        <v>43640</v>
      </c>
      <c r="J16" s="11">
        <v>43640</v>
      </c>
      <c r="K16" s="51">
        <v>43640</v>
      </c>
      <c r="L16" s="55">
        <v>158053349</v>
      </c>
      <c r="M16" s="13">
        <v>158029734.41</v>
      </c>
      <c r="N16" s="14">
        <v>99.985059100000001</v>
      </c>
      <c r="O16" s="21">
        <v>5.4542432700000004E-2</v>
      </c>
      <c r="P16" s="5" t="s">
        <v>17</v>
      </c>
      <c r="Q16" s="20"/>
      <c r="R16" s="15"/>
    </row>
    <row r="17" spans="1:18" s="2" customFormat="1" x14ac:dyDescent="0.25">
      <c r="A17" s="79">
        <v>13</v>
      </c>
      <c r="B17" s="78" t="s">
        <v>51</v>
      </c>
      <c r="C17" s="8" t="s">
        <v>85</v>
      </c>
      <c r="D17" s="8" t="s">
        <v>19</v>
      </c>
      <c r="E17" s="8" t="s">
        <v>38</v>
      </c>
      <c r="F17" s="50">
        <v>43641</v>
      </c>
      <c r="G17" s="27">
        <v>1</v>
      </c>
      <c r="H17" s="10" t="s">
        <v>21</v>
      </c>
      <c r="I17" s="11">
        <v>43640</v>
      </c>
      <c r="J17" s="11">
        <v>43640</v>
      </c>
      <c r="K17" s="51">
        <v>43640</v>
      </c>
      <c r="L17" s="55">
        <v>190748650</v>
      </c>
      <c r="M17" s="13">
        <v>190720150.43000001</v>
      </c>
      <c r="N17" s="14">
        <v>99.985059100000001</v>
      </c>
      <c r="O17" s="21">
        <v>5.4542432700000004E-2</v>
      </c>
      <c r="P17" s="5" t="s">
        <v>17</v>
      </c>
      <c r="Q17" s="20"/>
      <c r="R17" s="15"/>
    </row>
    <row r="18" spans="1:18" s="2" customFormat="1" x14ac:dyDescent="0.25">
      <c r="A18" s="79">
        <v>14</v>
      </c>
      <c r="B18" s="78" t="s">
        <v>51</v>
      </c>
      <c r="C18" s="8" t="s">
        <v>85</v>
      </c>
      <c r="D18" s="8" t="s">
        <v>19</v>
      </c>
      <c r="E18" s="8" t="s">
        <v>37</v>
      </c>
      <c r="F18" s="50">
        <v>43641</v>
      </c>
      <c r="G18" s="27">
        <v>1</v>
      </c>
      <c r="H18" s="10" t="s">
        <v>21</v>
      </c>
      <c r="I18" s="11">
        <v>43640</v>
      </c>
      <c r="J18" s="11">
        <v>43640</v>
      </c>
      <c r="K18" s="51">
        <v>43640</v>
      </c>
      <c r="L18" s="55">
        <v>164482800</v>
      </c>
      <c r="M18" s="13">
        <v>164458224.78999999</v>
      </c>
      <c r="N18" s="14">
        <v>99.985059100000001</v>
      </c>
      <c r="O18" s="21">
        <v>5.4542432700000004E-2</v>
      </c>
      <c r="P18" s="5" t="s">
        <v>17</v>
      </c>
      <c r="Q18" s="20"/>
      <c r="R18" s="15"/>
    </row>
    <row r="19" spans="1:18" s="2" customFormat="1" x14ac:dyDescent="0.25">
      <c r="A19" s="79">
        <v>15</v>
      </c>
      <c r="B19" s="78" t="s">
        <v>51</v>
      </c>
      <c r="C19" s="8" t="s">
        <v>85</v>
      </c>
      <c r="D19" s="8" t="s">
        <v>19</v>
      </c>
      <c r="E19" s="8" t="s">
        <v>36</v>
      </c>
      <c r="F19" s="50">
        <v>43641</v>
      </c>
      <c r="G19" s="27">
        <v>1</v>
      </c>
      <c r="H19" s="10" t="s">
        <v>21</v>
      </c>
      <c r="I19" s="11">
        <v>43640</v>
      </c>
      <c r="J19" s="11">
        <v>43640</v>
      </c>
      <c r="K19" s="51">
        <v>43640</v>
      </c>
      <c r="L19" s="55">
        <v>521771</v>
      </c>
      <c r="M19" s="13">
        <v>521693.04</v>
      </c>
      <c r="N19" s="14">
        <v>99.985059100000001</v>
      </c>
      <c r="O19" s="21">
        <v>5.4542432700000004E-2</v>
      </c>
      <c r="P19" s="5" t="s">
        <v>17</v>
      </c>
      <c r="Q19" s="20"/>
      <c r="R19" s="15"/>
    </row>
    <row r="20" spans="1:18" s="2" customFormat="1" x14ac:dyDescent="0.25">
      <c r="A20" s="79">
        <v>16</v>
      </c>
      <c r="B20" s="78" t="s">
        <v>51</v>
      </c>
      <c r="C20" s="8" t="s">
        <v>85</v>
      </c>
      <c r="D20" s="8" t="s">
        <v>19</v>
      </c>
      <c r="E20" s="8" t="s">
        <v>35</v>
      </c>
      <c r="F20" s="50">
        <v>43641</v>
      </c>
      <c r="G20" s="27">
        <v>1</v>
      </c>
      <c r="H20" s="10" t="s">
        <v>21</v>
      </c>
      <c r="I20" s="11">
        <v>43640</v>
      </c>
      <c r="J20" s="11">
        <v>43640</v>
      </c>
      <c r="K20" s="51">
        <v>43640</v>
      </c>
      <c r="L20" s="55">
        <v>26782447</v>
      </c>
      <c r="M20" s="13">
        <v>26778445.460000001</v>
      </c>
      <c r="N20" s="14">
        <v>99.985059100000001</v>
      </c>
      <c r="O20" s="21">
        <v>5.4542432700000004E-2</v>
      </c>
      <c r="P20" s="5" t="s">
        <v>17</v>
      </c>
      <c r="Q20" s="20"/>
      <c r="R20" s="15"/>
    </row>
    <row r="21" spans="1:18" s="2" customFormat="1" x14ac:dyDescent="0.25">
      <c r="A21" s="79">
        <v>17</v>
      </c>
      <c r="B21" s="78" t="s">
        <v>51</v>
      </c>
      <c r="C21" s="8" t="s">
        <v>85</v>
      </c>
      <c r="D21" s="8" t="s">
        <v>19</v>
      </c>
      <c r="E21" s="8" t="s">
        <v>34</v>
      </c>
      <c r="F21" s="50">
        <v>43641</v>
      </c>
      <c r="G21" s="27">
        <v>1</v>
      </c>
      <c r="H21" s="10" t="s">
        <v>21</v>
      </c>
      <c r="I21" s="11">
        <v>43640</v>
      </c>
      <c r="J21" s="11">
        <v>43640</v>
      </c>
      <c r="K21" s="51">
        <v>43640</v>
      </c>
      <c r="L21" s="55">
        <v>184035136</v>
      </c>
      <c r="M21" s="13">
        <v>184007639.49000001</v>
      </c>
      <c r="N21" s="14">
        <v>99.985059100000001</v>
      </c>
      <c r="O21" s="21">
        <v>5.4542432700000004E-2</v>
      </c>
      <c r="P21" s="5" t="s">
        <v>17</v>
      </c>
      <c r="Q21" s="20"/>
      <c r="R21" s="15"/>
    </row>
    <row r="22" spans="1:18" s="2" customFormat="1" x14ac:dyDescent="0.25">
      <c r="A22" s="79">
        <v>18</v>
      </c>
      <c r="B22" s="78" t="s">
        <v>51</v>
      </c>
      <c r="C22" s="8" t="s">
        <v>85</v>
      </c>
      <c r="D22" s="8" t="s">
        <v>19</v>
      </c>
      <c r="E22" s="8" t="s">
        <v>33</v>
      </c>
      <c r="F22" s="50">
        <v>43641</v>
      </c>
      <c r="G22" s="27">
        <v>1</v>
      </c>
      <c r="H22" s="10" t="s">
        <v>21</v>
      </c>
      <c r="I22" s="11">
        <v>43640</v>
      </c>
      <c r="J22" s="11">
        <v>43640</v>
      </c>
      <c r="K22" s="51">
        <v>43640</v>
      </c>
      <c r="L22" s="55">
        <v>4919495974</v>
      </c>
      <c r="M22" s="13">
        <v>4918760957.0299997</v>
      </c>
      <c r="N22" s="14">
        <v>99.985059100000001</v>
      </c>
      <c r="O22" s="21">
        <v>5.4542432700000004E-2</v>
      </c>
      <c r="P22" s="5" t="s">
        <v>17</v>
      </c>
      <c r="Q22" s="20"/>
      <c r="R22" s="15"/>
    </row>
    <row r="23" spans="1:18" s="2" customFormat="1" x14ac:dyDescent="0.25">
      <c r="A23" s="79">
        <v>19</v>
      </c>
      <c r="B23" s="78" t="s">
        <v>51</v>
      </c>
      <c r="C23" s="8" t="s">
        <v>85</v>
      </c>
      <c r="D23" s="8" t="s">
        <v>19</v>
      </c>
      <c r="E23" s="8" t="s">
        <v>32</v>
      </c>
      <c r="F23" s="50">
        <v>43641</v>
      </c>
      <c r="G23" s="27">
        <v>1</v>
      </c>
      <c r="H23" s="10" t="s">
        <v>21</v>
      </c>
      <c r="I23" s="11">
        <v>43640</v>
      </c>
      <c r="J23" s="11">
        <v>43640</v>
      </c>
      <c r="K23" s="51">
        <v>43640</v>
      </c>
      <c r="L23" s="55">
        <v>2312768</v>
      </c>
      <c r="M23" s="13">
        <v>2312422.4500000002</v>
      </c>
      <c r="N23" s="14">
        <v>99.985059100000001</v>
      </c>
      <c r="O23" s="21">
        <v>5.4542432700000004E-2</v>
      </c>
      <c r="P23" s="5" t="s">
        <v>17</v>
      </c>
      <c r="Q23" s="20"/>
      <c r="R23" s="15"/>
    </row>
    <row r="24" spans="1:18" s="2" customFormat="1" x14ac:dyDescent="0.25">
      <c r="A24" s="79">
        <v>20</v>
      </c>
      <c r="B24" s="78" t="s">
        <v>51</v>
      </c>
      <c r="C24" s="8" t="s">
        <v>85</v>
      </c>
      <c r="D24" s="8" t="s">
        <v>19</v>
      </c>
      <c r="E24" s="8" t="s">
        <v>31</v>
      </c>
      <c r="F24" s="50">
        <v>43641</v>
      </c>
      <c r="G24" s="27">
        <v>1</v>
      </c>
      <c r="H24" s="10" t="s">
        <v>21</v>
      </c>
      <c r="I24" s="11">
        <v>43640</v>
      </c>
      <c r="J24" s="11">
        <v>43640</v>
      </c>
      <c r="K24" s="51">
        <v>43640</v>
      </c>
      <c r="L24" s="55">
        <v>260517684</v>
      </c>
      <c r="M24" s="13">
        <v>260478760.31</v>
      </c>
      <c r="N24" s="14">
        <v>99.985059100000001</v>
      </c>
      <c r="O24" s="21">
        <v>5.4542432700000004E-2</v>
      </c>
      <c r="P24" s="5" t="s">
        <v>17</v>
      </c>
      <c r="Q24" s="20"/>
      <c r="R24" s="15"/>
    </row>
    <row r="25" spans="1:18" s="2" customFormat="1" x14ac:dyDescent="0.25">
      <c r="A25" s="79">
        <v>21</v>
      </c>
      <c r="B25" s="78" t="s">
        <v>51</v>
      </c>
      <c r="C25" s="8" t="s">
        <v>85</v>
      </c>
      <c r="D25" s="8" t="s">
        <v>19</v>
      </c>
      <c r="E25" s="8" t="s">
        <v>30</v>
      </c>
      <c r="F25" s="50">
        <v>43641</v>
      </c>
      <c r="G25" s="27">
        <v>1</v>
      </c>
      <c r="H25" s="10" t="s">
        <v>21</v>
      </c>
      <c r="I25" s="11">
        <v>43640</v>
      </c>
      <c r="J25" s="11">
        <v>43640</v>
      </c>
      <c r="K25" s="51">
        <v>43640</v>
      </c>
      <c r="L25" s="55">
        <v>95189755</v>
      </c>
      <c r="M25" s="13">
        <v>95175532.790000007</v>
      </c>
      <c r="N25" s="14">
        <v>99.985059100000001</v>
      </c>
      <c r="O25" s="21">
        <v>5.4542432700000004E-2</v>
      </c>
      <c r="P25" s="5" t="s">
        <v>17</v>
      </c>
      <c r="Q25" s="20"/>
      <c r="R25" s="15"/>
    </row>
    <row r="26" spans="1:18" s="2" customFormat="1" x14ac:dyDescent="0.25">
      <c r="A26" s="79">
        <v>22</v>
      </c>
      <c r="B26" s="78" t="s">
        <v>51</v>
      </c>
      <c r="C26" s="8" t="s">
        <v>85</v>
      </c>
      <c r="D26" s="8" t="s">
        <v>19</v>
      </c>
      <c r="E26" s="8" t="s">
        <v>29</v>
      </c>
      <c r="F26" s="50">
        <v>43641</v>
      </c>
      <c r="G26" s="27">
        <v>1</v>
      </c>
      <c r="H26" s="10" t="s">
        <v>21</v>
      </c>
      <c r="I26" s="11">
        <v>43640</v>
      </c>
      <c r="J26" s="11">
        <v>43640</v>
      </c>
      <c r="K26" s="51">
        <v>43640</v>
      </c>
      <c r="L26" s="55">
        <v>468463658</v>
      </c>
      <c r="M26" s="13">
        <v>468393665.31</v>
      </c>
      <c r="N26" s="14">
        <v>99.985059100000001</v>
      </c>
      <c r="O26" s="21">
        <v>5.4542432700000004E-2</v>
      </c>
      <c r="P26" s="5" t="s">
        <v>17</v>
      </c>
      <c r="Q26" s="20"/>
      <c r="R26" s="15"/>
    </row>
    <row r="27" spans="1:18" s="2" customFormat="1" x14ac:dyDescent="0.25">
      <c r="A27" s="79">
        <v>23</v>
      </c>
      <c r="B27" s="78" t="s">
        <v>51</v>
      </c>
      <c r="C27" s="8" t="s">
        <v>85</v>
      </c>
      <c r="D27" s="8" t="s">
        <v>19</v>
      </c>
      <c r="E27" s="8" t="s">
        <v>28</v>
      </c>
      <c r="F27" s="50">
        <v>43641</v>
      </c>
      <c r="G27" s="27">
        <v>1</v>
      </c>
      <c r="H27" s="10" t="s">
        <v>21</v>
      </c>
      <c r="I27" s="11">
        <v>43640</v>
      </c>
      <c r="J27" s="11">
        <v>43640</v>
      </c>
      <c r="K27" s="51">
        <v>43640</v>
      </c>
      <c r="L27" s="55">
        <v>18026078</v>
      </c>
      <c r="M27" s="13">
        <v>18023384.739999998</v>
      </c>
      <c r="N27" s="14">
        <v>99.985059100000001</v>
      </c>
      <c r="O27" s="21">
        <v>5.4542432700000004E-2</v>
      </c>
      <c r="P27" s="5" t="s">
        <v>17</v>
      </c>
      <c r="Q27" s="20"/>
      <c r="R27" s="15"/>
    </row>
    <row r="28" spans="1:18" s="2" customFormat="1" x14ac:dyDescent="0.25">
      <c r="A28" s="79">
        <v>24</v>
      </c>
      <c r="B28" s="78" t="s">
        <v>51</v>
      </c>
      <c r="C28" s="8" t="s">
        <v>85</v>
      </c>
      <c r="D28" s="8" t="s">
        <v>19</v>
      </c>
      <c r="E28" s="8" t="s">
        <v>27</v>
      </c>
      <c r="F28" s="50">
        <v>43641</v>
      </c>
      <c r="G28" s="27">
        <v>1</v>
      </c>
      <c r="H28" s="10" t="s">
        <v>21</v>
      </c>
      <c r="I28" s="11">
        <v>43640</v>
      </c>
      <c r="J28" s="11">
        <v>43640</v>
      </c>
      <c r="K28" s="51">
        <v>43640</v>
      </c>
      <c r="L28" s="55">
        <v>15155657</v>
      </c>
      <c r="M28" s="13">
        <v>15153392.609999999</v>
      </c>
      <c r="N28" s="14">
        <v>99.985059100000001</v>
      </c>
      <c r="O28" s="21">
        <v>5.4542432700000004E-2</v>
      </c>
      <c r="P28" s="5" t="s">
        <v>17</v>
      </c>
      <c r="Q28" s="20"/>
      <c r="R28" s="15"/>
    </row>
    <row r="29" spans="1:18" s="2" customFormat="1" x14ac:dyDescent="0.25">
      <c r="A29" s="79">
        <v>25</v>
      </c>
      <c r="B29" s="78" t="s">
        <v>51</v>
      </c>
      <c r="C29" s="8" t="s">
        <v>85</v>
      </c>
      <c r="D29" s="8" t="s">
        <v>19</v>
      </c>
      <c r="E29" s="8" t="s">
        <v>26</v>
      </c>
      <c r="F29" s="50">
        <v>43641</v>
      </c>
      <c r="G29" s="27">
        <v>1</v>
      </c>
      <c r="H29" s="10" t="s">
        <v>21</v>
      </c>
      <c r="I29" s="11">
        <v>43640</v>
      </c>
      <c r="J29" s="11">
        <v>43640</v>
      </c>
      <c r="K29" s="51">
        <v>43640</v>
      </c>
      <c r="L29" s="55">
        <v>42302</v>
      </c>
      <c r="M29" s="13">
        <v>42295.68</v>
      </c>
      <c r="N29" s="14">
        <v>99.985059100000001</v>
      </c>
      <c r="O29" s="21">
        <v>5.4542432700000004E-2</v>
      </c>
      <c r="P29" s="5" t="s">
        <v>17</v>
      </c>
      <c r="Q29" s="20"/>
      <c r="R29" s="15"/>
    </row>
    <row r="30" spans="1:18" s="2" customFormat="1" x14ac:dyDescent="0.25">
      <c r="A30" s="79">
        <v>26</v>
      </c>
      <c r="B30" s="78" t="s">
        <v>51</v>
      </c>
      <c r="C30" s="8" t="s">
        <v>85</v>
      </c>
      <c r="D30" s="8" t="s">
        <v>19</v>
      </c>
      <c r="E30" s="8" t="s">
        <v>25</v>
      </c>
      <c r="F30" s="50">
        <v>43641</v>
      </c>
      <c r="G30" s="27">
        <v>1</v>
      </c>
      <c r="H30" s="10" t="s">
        <v>21</v>
      </c>
      <c r="I30" s="11">
        <v>43640</v>
      </c>
      <c r="J30" s="11">
        <v>43640</v>
      </c>
      <c r="K30" s="51">
        <v>43640</v>
      </c>
      <c r="L30" s="55">
        <v>90629112</v>
      </c>
      <c r="M30" s="13">
        <v>90615571.200000003</v>
      </c>
      <c r="N30" s="14">
        <v>99.985059100000001</v>
      </c>
      <c r="O30" s="21">
        <v>5.4542432700000004E-2</v>
      </c>
      <c r="P30" s="5" t="s">
        <v>17</v>
      </c>
      <c r="Q30" s="20"/>
      <c r="R30" s="15"/>
    </row>
    <row r="31" spans="1:18" s="2" customFormat="1" x14ac:dyDescent="0.25">
      <c r="A31" s="79">
        <v>27</v>
      </c>
      <c r="B31" s="78" t="s">
        <v>51</v>
      </c>
      <c r="C31" s="8" t="s">
        <v>85</v>
      </c>
      <c r="D31" s="8" t="s">
        <v>19</v>
      </c>
      <c r="E31" s="8" t="s">
        <v>24</v>
      </c>
      <c r="F31" s="50">
        <v>43641</v>
      </c>
      <c r="G31" s="27">
        <v>1</v>
      </c>
      <c r="H31" s="10" t="s">
        <v>21</v>
      </c>
      <c r="I31" s="11">
        <v>43640</v>
      </c>
      <c r="J31" s="11">
        <v>43640</v>
      </c>
      <c r="K31" s="51">
        <v>43640</v>
      </c>
      <c r="L31" s="55">
        <v>448934510</v>
      </c>
      <c r="M31" s="13">
        <v>448867435.13999999</v>
      </c>
      <c r="N31" s="14">
        <v>99.985059100000001</v>
      </c>
      <c r="O31" s="21">
        <v>5.4542432700000004E-2</v>
      </c>
      <c r="P31" s="5" t="s">
        <v>17</v>
      </c>
      <c r="Q31" s="20"/>
      <c r="R31" s="15"/>
    </row>
    <row r="32" spans="1:18" s="2" customFormat="1" x14ac:dyDescent="0.25">
      <c r="A32" s="79">
        <v>28</v>
      </c>
      <c r="B32" s="78" t="s">
        <v>51</v>
      </c>
      <c r="C32" s="8" t="s">
        <v>85</v>
      </c>
      <c r="D32" s="8" t="s">
        <v>19</v>
      </c>
      <c r="E32" s="8" t="s">
        <v>23</v>
      </c>
      <c r="F32" s="50">
        <v>43641</v>
      </c>
      <c r="G32" s="27">
        <v>1</v>
      </c>
      <c r="H32" s="10" t="s">
        <v>21</v>
      </c>
      <c r="I32" s="11">
        <v>43640</v>
      </c>
      <c r="J32" s="11">
        <v>43640</v>
      </c>
      <c r="K32" s="51">
        <v>43640</v>
      </c>
      <c r="L32" s="55">
        <v>249217582</v>
      </c>
      <c r="M32" s="13">
        <v>249180346.65000001</v>
      </c>
      <c r="N32" s="14">
        <v>99.985059100000001</v>
      </c>
      <c r="O32" s="21">
        <v>5.4542432700000004E-2</v>
      </c>
      <c r="P32" s="5" t="s">
        <v>17</v>
      </c>
      <c r="Q32" s="20"/>
      <c r="R32" s="15"/>
    </row>
    <row r="33" spans="1:18" s="2" customFormat="1" x14ac:dyDescent="0.25">
      <c r="A33" s="79">
        <v>29</v>
      </c>
      <c r="B33" s="78" t="s">
        <v>51</v>
      </c>
      <c r="C33" s="8" t="s">
        <v>85</v>
      </c>
      <c r="D33" s="8" t="s">
        <v>19</v>
      </c>
      <c r="E33" s="8" t="s">
        <v>22</v>
      </c>
      <c r="F33" s="50">
        <v>43641</v>
      </c>
      <c r="G33" s="27">
        <v>1</v>
      </c>
      <c r="H33" s="10" t="s">
        <v>21</v>
      </c>
      <c r="I33" s="11">
        <v>43640</v>
      </c>
      <c r="J33" s="11">
        <v>43640</v>
      </c>
      <c r="K33" s="51">
        <v>43640</v>
      </c>
      <c r="L33" s="55">
        <v>117184724</v>
      </c>
      <c r="M33" s="13">
        <v>117167215.55</v>
      </c>
      <c r="N33" s="14">
        <v>99.985059100000001</v>
      </c>
      <c r="O33" s="21">
        <v>5.4542432700000004E-2</v>
      </c>
      <c r="P33" s="5" t="s">
        <v>17</v>
      </c>
      <c r="Q33" s="20"/>
      <c r="R33" s="15"/>
    </row>
    <row r="34" spans="1:18" s="2" customFormat="1" x14ac:dyDescent="0.25">
      <c r="A34" s="79">
        <v>30</v>
      </c>
      <c r="B34" s="78" t="s">
        <v>51</v>
      </c>
      <c r="C34" s="8" t="s">
        <v>85</v>
      </c>
      <c r="D34" s="8" t="s">
        <v>19</v>
      </c>
      <c r="E34" s="8" t="s">
        <v>46</v>
      </c>
      <c r="F34" s="50">
        <v>43641</v>
      </c>
      <c r="G34" s="27">
        <v>1</v>
      </c>
      <c r="H34" s="10" t="s">
        <v>21</v>
      </c>
      <c r="I34" s="11">
        <v>43640</v>
      </c>
      <c r="J34" s="11">
        <v>43640</v>
      </c>
      <c r="K34" s="51">
        <v>43640</v>
      </c>
      <c r="L34" s="55">
        <v>4459966</v>
      </c>
      <c r="M34" s="13">
        <v>4459299.6399999997</v>
      </c>
      <c r="N34" s="14">
        <v>99.985059100000001</v>
      </c>
      <c r="O34" s="21">
        <v>5.4542432700000004E-2</v>
      </c>
      <c r="P34" s="5" t="s">
        <v>17</v>
      </c>
      <c r="Q34" s="20"/>
      <c r="R34" s="15"/>
    </row>
    <row r="35" spans="1:18" s="2" customFormat="1" x14ac:dyDescent="0.25">
      <c r="A35" s="79">
        <v>31</v>
      </c>
      <c r="B35" s="78" t="s">
        <v>51</v>
      </c>
      <c r="C35" s="8" t="s">
        <v>85</v>
      </c>
      <c r="D35" s="8" t="s">
        <v>19</v>
      </c>
      <c r="E35" s="8" t="s">
        <v>20</v>
      </c>
      <c r="F35" s="50">
        <v>43641</v>
      </c>
      <c r="G35" s="27">
        <v>1</v>
      </c>
      <c r="H35" s="10" t="s">
        <v>21</v>
      </c>
      <c r="I35" s="11">
        <v>43640</v>
      </c>
      <c r="J35" s="11">
        <v>43640</v>
      </c>
      <c r="K35" s="51">
        <v>43640</v>
      </c>
      <c r="L35" s="55">
        <v>399471541</v>
      </c>
      <c r="M35" s="13">
        <v>399411856.36000001</v>
      </c>
      <c r="N35" s="14">
        <v>99.985059100000001</v>
      </c>
      <c r="O35" s="21">
        <v>5.4542432700000004E-2</v>
      </c>
      <c r="P35" s="25" t="s">
        <v>17</v>
      </c>
      <c r="Q35" s="20"/>
      <c r="R35" s="15"/>
    </row>
    <row r="36" spans="1:18" s="2" customFormat="1" x14ac:dyDescent="0.25">
      <c r="A36" s="79">
        <v>32</v>
      </c>
      <c r="B36" s="78" t="s">
        <v>49</v>
      </c>
      <c r="C36" s="8" t="s">
        <v>50</v>
      </c>
      <c r="D36" s="8" t="s">
        <v>19</v>
      </c>
      <c r="E36" s="8" t="s">
        <v>33</v>
      </c>
      <c r="F36" s="50">
        <v>43714</v>
      </c>
      <c r="G36" s="27">
        <v>74</v>
      </c>
      <c r="H36" s="10" t="s">
        <v>21</v>
      </c>
      <c r="I36" s="11">
        <v>43640</v>
      </c>
      <c r="J36" s="11">
        <v>43640</v>
      </c>
      <c r="K36" s="51">
        <v>43640</v>
      </c>
      <c r="L36" s="55">
        <v>5000000</v>
      </c>
      <c r="M36" s="13">
        <v>493570500</v>
      </c>
      <c r="N36" s="14">
        <v>98.715100000000007</v>
      </c>
      <c r="O36" s="21">
        <v>6.4202000000000009E-2</v>
      </c>
      <c r="P36" s="25" t="s">
        <v>17</v>
      </c>
      <c r="Q36" s="20"/>
      <c r="R36" s="15"/>
    </row>
    <row r="37" spans="1:18" s="2" customFormat="1" x14ac:dyDescent="0.25">
      <c r="A37" s="79">
        <v>33</v>
      </c>
      <c r="B37" s="78" t="s">
        <v>49</v>
      </c>
      <c r="C37" s="8" t="s">
        <v>50</v>
      </c>
      <c r="D37" s="8" t="s">
        <v>19</v>
      </c>
      <c r="E37" s="8" t="s">
        <v>33</v>
      </c>
      <c r="F37" s="50">
        <v>43714</v>
      </c>
      <c r="G37" s="27">
        <v>74</v>
      </c>
      <c r="H37" s="10" t="s">
        <v>21</v>
      </c>
      <c r="I37" s="11">
        <v>43640</v>
      </c>
      <c r="J37" s="11">
        <v>43640</v>
      </c>
      <c r="K37" s="51">
        <v>43640</v>
      </c>
      <c r="L37" s="55">
        <v>2500000</v>
      </c>
      <c r="M37" s="13">
        <v>246797750</v>
      </c>
      <c r="N37" s="14">
        <v>98.719099999999997</v>
      </c>
      <c r="O37" s="21">
        <v>6.3999E-2</v>
      </c>
      <c r="P37" s="25" t="s">
        <v>17</v>
      </c>
      <c r="Q37" s="20"/>
      <c r="R37" s="15"/>
    </row>
    <row r="38" spans="1:18" s="2" customFormat="1" x14ac:dyDescent="0.25">
      <c r="A38" s="79">
        <v>34</v>
      </c>
      <c r="B38" s="78" t="s">
        <v>49</v>
      </c>
      <c r="C38" s="8" t="s">
        <v>50</v>
      </c>
      <c r="D38" s="8" t="s">
        <v>19</v>
      </c>
      <c r="E38" s="8" t="s">
        <v>33</v>
      </c>
      <c r="F38" s="50">
        <v>43714</v>
      </c>
      <c r="G38" s="27">
        <v>74</v>
      </c>
      <c r="H38" s="10" t="s">
        <v>21</v>
      </c>
      <c r="I38" s="11">
        <v>43640</v>
      </c>
      <c r="J38" s="11">
        <v>43640</v>
      </c>
      <c r="K38" s="51">
        <v>43640</v>
      </c>
      <c r="L38" s="55">
        <v>5000000</v>
      </c>
      <c r="M38" s="13">
        <v>493590500</v>
      </c>
      <c r="N38" s="14">
        <v>98.719099999999997</v>
      </c>
      <c r="O38" s="21">
        <v>6.3999E-2</v>
      </c>
      <c r="P38" s="25" t="s">
        <v>17</v>
      </c>
      <c r="Q38" s="20"/>
      <c r="R38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opLeftCell="F1" workbookViewId="0">
      <selection activeCell="O10" sqref="O10"/>
    </sheetView>
  </sheetViews>
  <sheetFormatPr defaultRowHeight="15" x14ac:dyDescent="0.25"/>
  <cols>
    <col min="1" max="1" width="5.140625" style="34" customWidth="1"/>
    <col min="2" max="2" width="50.140625" style="34" bestFit="1" customWidth="1"/>
    <col min="3" max="3" width="14.42578125" style="34" bestFit="1" customWidth="1"/>
    <col min="4" max="4" width="16.28515625" style="33" bestFit="1" customWidth="1"/>
    <col min="5" max="5" width="44.5703125" style="34" customWidth="1"/>
    <col min="6" max="6" width="18.5703125" style="61" bestFit="1" customWidth="1"/>
    <col min="7" max="7" width="13.140625" style="63" bestFit="1" customWidth="1"/>
    <col min="8" max="8" width="15.5703125" style="34" bestFit="1" customWidth="1"/>
    <col min="9" max="10" width="14.28515625" style="61" bestFit="1" customWidth="1"/>
    <col min="11" max="11" width="15.7109375" style="61" bestFit="1" customWidth="1"/>
    <col min="12" max="12" width="17" style="63" bestFit="1" customWidth="1"/>
    <col min="13" max="13" width="17.5703125" style="65" bestFit="1" customWidth="1"/>
    <col min="14" max="14" width="20" style="70" bestFit="1" customWidth="1"/>
    <col min="15" max="15" width="20" style="73" bestFit="1" customWidth="1"/>
    <col min="16" max="16" width="16.140625" style="34" bestFit="1" customWidth="1"/>
    <col min="17" max="17" width="9.5703125" style="34" bestFit="1" customWidth="1"/>
    <col min="18" max="256" width="9.140625" style="34"/>
    <col min="257" max="257" width="5.140625" style="34" customWidth="1"/>
    <col min="258" max="258" width="50.140625" style="34" bestFit="1" customWidth="1"/>
    <col min="259" max="259" width="13.7109375" style="34" bestFit="1" customWidth="1"/>
    <col min="260" max="260" width="16.28515625" style="34" bestFit="1" customWidth="1"/>
    <col min="261" max="261" width="37" style="34" customWidth="1"/>
    <col min="262" max="262" width="18.5703125" style="34" bestFit="1" customWidth="1"/>
    <col min="263" max="263" width="13.140625" style="34" bestFit="1" customWidth="1"/>
    <col min="264" max="264" width="15.5703125" style="34" bestFit="1" customWidth="1"/>
    <col min="265" max="266" width="14.28515625" style="34" bestFit="1" customWidth="1"/>
    <col min="267" max="267" width="15.7109375" style="34" bestFit="1" customWidth="1"/>
    <col min="268" max="268" width="16" style="34" bestFit="1" customWidth="1"/>
    <col min="269" max="269" width="17.5703125" style="34" bestFit="1" customWidth="1"/>
    <col min="270" max="271" width="20" style="34" bestFit="1" customWidth="1"/>
    <col min="272" max="272" width="13.85546875" style="34" bestFit="1" customWidth="1"/>
    <col min="273" max="512" width="9.140625" style="34"/>
    <col min="513" max="513" width="5.140625" style="34" customWidth="1"/>
    <col min="514" max="514" width="50.140625" style="34" bestFit="1" customWidth="1"/>
    <col min="515" max="515" width="13.7109375" style="34" bestFit="1" customWidth="1"/>
    <col min="516" max="516" width="16.28515625" style="34" bestFit="1" customWidth="1"/>
    <col min="517" max="517" width="37" style="34" customWidth="1"/>
    <col min="518" max="518" width="18.5703125" style="34" bestFit="1" customWidth="1"/>
    <col min="519" max="519" width="13.140625" style="34" bestFit="1" customWidth="1"/>
    <col min="520" max="520" width="15.5703125" style="34" bestFit="1" customWidth="1"/>
    <col min="521" max="522" width="14.28515625" style="34" bestFit="1" customWidth="1"/>
    <col min="523" max="523" width="15.7109375" style="34" bestFit="1" customWidth="1"/>
    <col min="524" max="524" width="16" style="34" bestFit="1" customWidth="1"/>
    <col min="525" max="525" width="17.5703125" style="34" bestFit="1" customWidth="1"/>
    <col min="526" max="527" width="20" style="34" bestFit="1" customWidth="1"/>
    <col min="528" max="528" width="13.85546875" style="34" bestFit="1" customWidth="1"/>
    <col min="529" max="768" width="9.140625" style="34"/>
    <col min="769" max="769" width="5.140625" style="34" customWidth="1"/>
    <col min="770" max="770" width="50.140625" style="34" bestFit="1" customWidth="1"/>
    <col min="771" max="771" width="13.7109375" style="34" bestFit="1" customWidth="1"/>
    <col min="772" max="772" width="16.28515625" style="34" bestFit="1" customWidth="1"/>
    <col min="773" max="773" width="37" style="34" customWidth="1"/>
    <col min="774" max="774" width="18.5703125" style="34" bestFit="1" customWidth="1"/>
    <col min="775" max="775" width="13.140625" style="34" bestFit="1" customWidth="1"/>
    <col min="776" max="776" width="15.5703125" style="34" bestFit="1" customWidth="1"/>
    <col min="777" max="778" width="14.28515625" style="34" bestFit="1" customWidth="1"/>
    <col min="779" max="779" width="15.7109375" style="34" bestFit="1" customWidth="1"/>
    <col min="780" max="780" width="16" style="34" bestFit="1" customWidth="1"/>
    <col min="781" max="781" width="17.5703125" style="34" bestFit="1" customWidth="1"/>
    <col min="782" max="783" width="20" style="34" bestFit="1" customWidth="1"/>
    <col min="784" max="784" width="13.85546875" style="34" bestFit="1" customWidth="1"/>
    <col min="785" max="1024" width="9.140625" style="34"/>
    <col min="1025" max="1025" width="5.140625" style="34" customWidth="1"/>
    <col min="1026" max="1026" width="50.140625" style="34" bestFit="1" customWidth="1"/>
    <col min="1027" max="1027" width="13.7109375" style="34" bestFit="1" customWidth="1"/>
    <col min="1028" max="1028" width="16.28515625" style="34" bestFit="1" customWidth="1"/>
    <col min="1029" max="1029" width="37" style="34" customWidth="1"/>
    <col min="1030" max="1030" width="18.5703125" style="34" bestFit="1" customWidth="1"/>
    <col min="1031" max="1031" width="13.140625" style="34" bestFit="1" customWidth="1"/>
    <col min="1032" max="1032" width="15.5703125" style="34" bestFit="1" customWidth="1"/>
    <col min="1033" max="1034" width="14.28515625" style="34" bestFit="1" customWidth="1"/>
    <col min="1035" max="1035" width="15.7109375" style="34" bestFit="1" customWidth="1"/>
    <col min="1036" max="1036" width="16" style="34" bestFit="1" customWidth="1"/>
    <col min="1037" max="1037" width="17.5703125" style="34" bestFit="1" customWidth="1"/>
    <col min="1038" max="1039" width="20" style="34" bestFit="1" customWidth="1"/>
    <col min="1040" max="1040" width="13.85546875" style="34" bestFit="1" customWidth="1"/>
    <col min="1041" max="1280" width="9.140625" style="34"/>
    <col min="1281" max="1281" width="5.140625" style="34" customWidth="1"/>
    <col min="1282" max="1282" width="50.140625" style="34" bestFit="1" customWidth="1"/>
    <col min="1283" max="1283" width="13.7109375" style="34" bestFit="1" customWidth="1"/>
    <col min="1284" max="1284" width="16.28515625" style="34" bestFit="1" customWidth="1"/>
    <col min="1285" max="1285" width="37" style="34" customWidth="1"/>
    <col min="1286" max="1286" width="18.5703125" style="34" bestFit="1" customWidth="1"/>
    <col min="1287" max="1287" width="13.140625" style="34" bestFit="1" customWidth="1"/>
    <col min="1288" max="1288" width="15.5703125" style="34" bestFit="1" customWidth="1"/>
    <col min="1289" max="1290" width="14.28515625" style="34" bestFit="1" customWidth="1"/>
    <col min="1291" max="1291" width="15.7109375" style="34" bestFit="1" customWidth="1"/>
    <col min="1292" max="1292" width="16" style="34" bestFit="1" customWidth="1"/>
    <col min="1293" max="1293" width="17.5703125" style="34" bestFit="1" customWidth="1"/>
    <col min="1294" max="1295" width="20" style="34" bestFit="1" customWidth="1"/>
    <col min="1296" max="1296" width="13.85546875" style="34" bestFit="1" customWidth="1"/>
    <col min="1297" max="1536" width="9.140625" style="34"/>
    <col min="1537" max="1537" width="5.140625" style="34" customWidth="1"/>
    <col min="1538" max="1538" width="50.140625" style="34" bestFit="1" customWidth="1"/>
    <col min="1539" max="1539" width="13.7109375" style="34" bestFit="1" customWidth="1"/>
    <col min="1540" max="1540" width="16.28515625" style="34" bestFit="1" customWidth="1"/>
    <col min="1541" max="1541" width="37" style="34" customWidth="1"/>
    <col min="1542" max="1542" width="18.5703125" style="34" bestFit="1" customWidth="1"/>
    <col min="1543" max="1543" width="13.140625" style="34" bestFit="1" customWidth="1"/>
    <col min="1544" max="1544" width="15.5703125" style="34" bestFit="1" customWidth="1"/>
    <col min="1545" max="1546" width="14.28515625" style="34" bestFit="1" customWidth="1"/>
    <col min="1547" max="1547" width="15.7109375" style="34" bestFit="1" customWidth="1"/>
    <col min="1548" max="1548" width="16" style="34" bestFit="1" customWidth="1"/>
    <col min="1549" max="1549" width="17.5703125" style="34" bestFit="1" customWidth="1"/>
    <col min="1550" max="1551" width="20" style="34" bestFit="1" customWidth="1"/>
    <col min="1552" max="1552" width="13.85546875" style="34" bestFit="1" customWidth="1"/>
    <col min="1553" max="1792" width="9.140625" style="34"/>
    <col min="1793" max="1793" width="5.140625" style="34" customWidth="1"/>
    <col min="1794" max="1794" width="50.140625" style="34" bestFit="1" customWidth="1"/>
    <col min="1795" max="1795" width="13.7109375" style="34" bestFit="1" customWidth="1"/>
    <col min="1796" max="1796" width="16.28515625" style="34" bestFit="1" customWidth="1"/>
    <col min="1797" max="1797" width="37" style="34" customWidth="1"/>
    <col min="1798" max="1798" width="18.5703125" style="34" bestFit="1" customWidth="1"/>
    <col min="1799" max="1799" width="13.140625" style="34" bestFit="1" customWidth="1"/>
    <col min="1800" max="1800" width="15.5703125" style="34" bestFit="1" customWidth="1"/>
    <col min="1801" max="1802" width="14.28515625" style="34" bestFit="1" customWidth="1"/>
    <col min="1803" max="1803" width="15.7109375" style="34" bestFit="1" customWidth="1"/>
    <col min="1804" max="1804" width="16" style="34" bestFit="1" customWidth="1"/>
    <col min="1805" max="1805" width="17.5703125" style="34" bestFit="1" customWidth="1"/>
    <col min="1806" max="1807" width="20" style="34" bestFit="1" customWidth="1"/>
    <col min="1808" max="1808" width="13.85546875" style="34" bestFit="1" customWidth="1"/>
    <col min="1809" max="2048" width="9.140625" style="34"/>
    <col min="2049" max="2049" width="5.140625" style="34" customWidth="1"/>
    <col min="2050" max="2050" width="50.140625" style="34" bestFit="1" customWidth="1"/>
    <col min="2051" max="2051" width="13.7109375" style="34" bestFit="1" customWidth="1"/>
    <col min="2052" max="2052" width="16.28515625" style="34" bestFit="1" customWidth="1"/>
    <col min="2053" max="2053" width="37" style="34" customWidth="1"/>
    <col min="2054" max="2054" width="18.5703125" style="34" bestFit="1" customWidth="1"/>
    <col min="2055" max="2055" width="13.140625" style="34" bestFit="1" customWidth="1"/>
    <col min="2056" max="2056" width="15.5703125" style="34" bestFit="1" customWidth="1"/>
    <col min="2057" max="2058" width="14.28515625" style="34" bestFit="1" customWidth="1"/>
    <col min="2059" max="2059" width="15.7109375" style="34" bestFit="1" customWidth="1"/>
    <col min="2060" max="2060" width="16" style="34" bestFit="1" customWidth="1"/>
    <col min="2061" max="2061" width="17.5703125" style="34" bestFit="1" customWidth="1"/>
    <col min="2062" max="2063" width="20" style="34" bestFit="1" customWidth="1"/>
    <col min="2064" max="2064" width="13.85546875" style="34" bestFit="1" customWidth="1"/>
    <col min="2065" max="2304" width="9.140625" style="34"/>
    <col min="2305" max="2305" width="5.140625" style="34" customWidth="1"/>
    <col min="2306" max="2306" width="50.140625" style="34" bestFit="1" customWidth="1"/>
    <col min="2307" max="2307" width="13.7109375" style="34" bestFit="1" customWidth="1"/>
    <col min="2308" max="2308" width="16.28515625" style="34" bestFit="1" customWidth="1"/>
    <col min="2309" max="2309" width="37" style="34" customWidth="1"/>
    <col min="2310" max="2310" width="18.5703125" style="34" bestFit="1" customWidth="1"/>
    <col min="2311" max="2311" width="13.140625" style="34" bestFit="1" customWidth="1"/>
    <col min="2312" max="2312" width="15.5703125" style="34" bestFit="1" customWidth="1"/>
    <col min="2313" max="2314" width="14.28515625" style="34" bestFit="1" customWidth="1"/>
    <col min="2315" max="2315" width="15.7109375" style="34" bestFit="1" customWidth="1"/>
    <col min="2316" max="2316" width="16" style="34" bestFit="1" customWidth="1"/>
    <col min="2317" max="2317" width="17.5703125" style="34" bestFit="1" customWidth="1"/>
    <col min="2318" max="2319" width="20" style="34" bestFit="1" customWidth="1"/>
    <col min="2320" max="2320" width="13.85546875" style="34" bestFit="1" customWidth="1"/>
    <col min="2321" max="2560" width="9.140625" style="34"/>
    <col min="2561" max="2561" width="5.140625" style="34" customWidth="1"/>
    <col min="2562" max="2562" width="50.140625" style="34" bestFit="1" customWidth="1"/>
    <col min="2563" max="2563" width="13.7109375" style="34" bestFit="1" customWidth="1"/>
    <col min="2564" max="2564" width="16.28515625" style="34" bestFit="1" customWidth="1"/>
    <col min="2565" max="2565" width="37" style="34" customWidth="1"/>
    <col min="2566" max="2566" width="18.5703125" style="34" bestFit="1" customWidth="1"/>
    <col min="2567" max="2567" width="13.140625" style="34" bestFit="1" customWidth="1"/>
    <col min="2568" max="2568" width="15.5703125" style="34" bestFit="1" customWidth="1"/>
    <col min="2569" max="2570" width="14.28515625" style="34" bestFit="1" customWidth="1"/>
    <col min="2571" max="2571" width="15.7109375" style="34" bestFit="1" customWidth="1"/>
    <col min="2572" max="2572" width="16" style="34" bestFit="1" customWidth="1"/>
    <col min="2573" max="2573" width="17.5703125" style="34" bestFit="1" customWidth="1"/>
    <col min="2574" max="2575" width="20" style="34" bestFit="1" customWidth="1"/>
    <col min="2576" max="2576" width="13.85546875" style="34" bestFit="1" customWidth="1"/>
    <col min="2577" max="2816" width="9.140625" style="34"/>
    <col min="2817" max="2817" width="5.140625" style="34" customWidth="1"/>
    <col min="2818" max="2818" width="50.140625" style="34" bestFit="1" customWidth="1"/>
    <col min="2819" max="2819" width="13.7109375" style="34" bestFit="1" customWidth="1"/>
    <col min="2820" max="2820" width="16.28515625" style="34" bestFit="1" customWidth="1"/>
    <col min="2821" max="2821" width="37" style="34" customWidth="1"/>
    <col min="2822" max="2822" width="18.5703125" style="34" bestFit="1" customWidth="1"/>
    <col min="2823" max="2823" width="13.140625" style="34" bestFit="1" customWidth="1"/>
    <col min="2824" max="2824" width="15.5703125" style="34" bestFit="1" customWidth="1"/>
    <col min="2825" max="2826" width="14.28515625" style="34" bestFit="1" customWidth="1"/>
    <col min="2827" max="2827" width="15.7109375" style="34" bestFit="1" customWidth="1"/>
    <col min="2828" max="2828" width="16" style="34" bestFit="1" customWidth="1"/>
    <col min="2829" max="2829" width="17.5703125" style="34" bestFit="1" customWidth="1"/>
    <col min="2830" max="2831" width="20" style="34" bestFit="1" customWidth="1"/>
    <col min="2832" max="2832" width="13.85546875" style="34" bestFit="1" customWidth="1"/>
    <col min="2833" max="3072" width="9.140625" style="34"/>
    <col min="3073" max="3073" width="5.140625" style="34" customWidth="1"/>
    <col min="3074" max="3074" width="50.140625" style="34" bestFit="1" customWidth="1"/>
    <col min="3075" max="3075" width="13.7109375" style="34" bestFit="1" customWidth="1"/>
    <col min="3076" max="3076" width="16.28515625" style="34" bestFit="1" customWidth="1"/>
    <col min="3077" max="3077" width="37" style="34" customWidth="1"/>
    <col min="3078" max="3078" width="18.5703125" style="34" bestFit="1" customWidth="1"/>
    <col min="3079" max="3079" width="13.140625" style="34" bestFit="1" customWidth="1"/>
    <col min="3080" max="3080" width="15.5703125" style="34" bestFit="1" customWidth="1"/>
    <col min="3081" max="3082" width="14.28515625" style="34" bestFit="1" customWidth="1"/>
    <col min="3083" max="3083" width="15.7109375" style="34" bestFit="1" customWidth="1"/>
    <col min="3084" max="3084" width="16" style="34" bestFit="1" customWidth="1"/>
    <col min="3085" max="3085" width="17.5703125" style="34" bestFit="1" customWidth="1"/>
    <col min="3086" max="3087" width="20" style="34" bestFit="1" customWidth="1"/>
    <col min="3088" max="3088" width="13.85546875" style="34" bestFit="1" customWidth="1"/>
    <col min="3089" max="3328" width="9.140625" style="34"/>
    <col min="3329" max="3329" width="5.140625" style="34" customWidth="1"/>
    <col min="3330" max="3330" width="50.140625" style="34" bestFit="1" customWidth="1"/>
    <col min="3331" max="3331" width="13.7109375" style="34" bestFit="1" customWidth="1"/>
    <col min="3332" max="3332" width="16.28515625" style="34" bestFit="1" customWidth="1"/>
    <col min="3333" max="3333" width="37" style="34" customWidth="1"/>
    <col min="3334" max="3334" width="18.5703125" style="34" bestFit="1" customWidth="1"/>
    <col min="3335" max="3335" width="13.140625" style="34" bestFit="1" customWidth="1"/>
    <col min="3336" max="3336" width="15.5703125" style="34" bestFit="1" customWidth="1"/>
    <col min="3337" max="3338" width="14.28515625" style="34" bestFit="1" customWidth="1"/>
    <col min="3339" max="3339" width="15.7109375" style="34" bestFit="1" customWidth="1"/>
    <col min="3340" max="3340" width="16" style="34" bestFit="1" customWidth="1"/>
    <col min="3341" max="3341" width="17.5703125" style="34" bestFit="1" customWidth="1"/>
    <col min="3342" max="3343" width="20" style="34" bestFit="1" customWidth="1"/>
    <col min="3344" max="3344" width="13.85546875" style="34" bestFit="1" customWidth="1"/>
    <col min="3345" max="3584" width="9.140625" style="34"/>
    <col min="3585" max="3585" width="5.140625" style="34" customWidth="1"/>
    <col min="3586" max="3586" width="50.140625" style="34" bestFit="1" customWidth="1"/>
    <col min="3587" max="3587" width="13.7109375" style="34" bestFit="1" customWidth="1"/>
    <col min="3588" max="3588" width="16.28515625" style="34" bestFit="1" customWidth="1"/>
    <col min="3589" max="3589" width="37" style="34" customWidth="1"/>
    <col min="3590" max="3590" width="18.5703125" style="34" bestFit="1" customWidth="1"/>
    <col min="3591" max="3591" width="13.140625" style="34" bestFit="1" customWidth="1"/>
    <col min="3592" max="3592" width="15.5703125" style="34" bestFit="1" customWidth="1"/>
    <col min="3593" max="3594" width="14.28515625" style="34" bestFit="1" customWidth="1"/>
    <col min="3595" max="3595" width="15.7109375" style="34" bestFit="1" customWidth="1"/>
    <col min="3596" max="3596" width="16" style="34" bestFit="1" customWidth="1"/>
    <col min="3597" max="3597" width="17.5703125" style="34" bestFit="1" customWidth="1"/>
    <col min="3598" max="3599" width="20" style="34" bestFit="1" customWidth="1"/>
    <col min="3600" max="3600" width="13.85546875" style="34" bestFit="1" customWidth="1"/>
    <col min="3601" max="3840" width="9.140625" style="34"/>
    <col min="3841" max="3841" width="5.140625" style="34" customWidth="1"/>
    <col min="3842" max="3842" width="50.140625" style="34" bestFit="1" customWidth="1"/>
    <col min="3843" max="3843" width="13.7109375" style="34" bestFit="1" customWidth="1"/>
    <col min="3844" max="3844" width="16.28515625" style="34" bestFit="1" customWidth="1"/>
    <col min="3845" max="3845" width="37" style="34" customWidth="1"/>
    <col min="3846" max="3846" width="18.5703125" style="34" bestFit="1" customWidth="1"/>
    <col min="3847" max="3847" width="13.140625" style="34" bestFit="1" customWidth="1"/>
    <col min="3848" max="3848" width="15.5703125" style="34" bestFit="1" customWidth="1"/>
    <col min="3849" max="3850" width="14.28515625" style="34" bestFit="1" customWidth="1"/>
    <col min="3851" max="3851" width="15.7109375" style="34" bestFit="1" customWidth="1"/>
    <col min="3852" max="3852" width="16" style="34" bestFit="1" customWidth="1"/>
    <col min="3853" max="3853" width="17.5703125" style="34" bestFit="1" customWidth="1"/>
    <col min="3854" max="3855" width="20" style="34" bestFit="1" customWidth="1"/>
    <col min="3856" max="3856" width="13.85546875" style="34" bestFit="1" customWidth="1"/>
    <col min="3857" max="4096" width="9.140625" style="34"/>
    <col min="4097" max="4097" width="5.140625" style="34" customWidth="1"/>
    <col min="4098" max="4098" width="50.140625" style="34" bestFit="1" customWidth="1"/>
    <col min="4099" max="4099" width="13.7109375" style="34" bestFit="1" customWidth="1"/>
    <col min="4100" max="4100" width="16.28515625" style="34" bestFit="1" customWidth="1"/>
    <col min="4101" max="4101" width="37" style="34" customWidth="1"/>
    <col min="4102" max="4102" width="18.5703125" style="34" bestFit="1" customWidth="1"/>
    <col min="4103" max="4103" width="13.140625" style="34" bestFit="1" customWidth="1"/>
    <col min="4104" max="4104" width="15.5703125" style="34" bestFit="1" customWidth="1"/>
    <col min="4105" max="4106" width="14.28515625" style="34" bestFit="1" customWidth="1"/>
    <col min="4107" max="4107" width="15.7109375" style="34" bestFit="1" customWidth="1"/>
    <col min="4108" max="4108" width="16" style="34" bestFit="1" customWidth="1"/>
    <col min="4109" max="4109" width="17.5703125" style="34" bestFit="1" customWidth="1"/>
    <col min="4110" max="4111" width="20" style="34" bestFit="1" customWidth="1"/>
    <col min="4112" max="4112" width="13.85546875" style="34" bestFit="1" customWidth="1"/>
    <col min="4113" max="4352" width="9.140625" style="34"/>
    <col min="4353" max="4353" width="5.140625" style="34" customWidth="1"/>
    <col min="4354" max="4354" width="50.140625" style="34" bestFit="1" customWidth="1"/>
    <col min="4355" max="4355" width="13.7109375" style="34" bestFit="1" customWidth="1"/>
    <col min="4356" max="4356" width="16.28515625" style="34" bestFit="1" customWidth="1"/>
    <col min="4357" max="4357" width="37" style="34" customWidth="1"/>
    <col min="4358" max="4358" width="18.5703125" style="34" bestFit="1" customWidth="1"/>
    <col min="4359" max="4359" width="13.140625" style="34" bestFit="1" customWidth="1"/>
    <col min="4360" max="4360" width="15.5703125" style="34" bestFit="1" customWidth="1"/>
    <col min="4361" max="4362" width="14.28515625" style="34" bestFit="1" customWidth="1"/>
    <col min="4363" max="4363" width="15.7109375" style="34" bestFit="1" customWidth="1"/>
    <col min="4364" max="4364" width="16" style="34" bestFit="1" customWidth="1"/>
    <col min="4365" max="4365" width="17.5703125" style="34" bestFit="1" customWidth="1"/>
    <col min="4366" max="4367" width="20" style="34" bestFit="1" customWidth="1"/>
    <col min="4368" max="4368" width="13.85546875" style="34" bestFit="1" customWidth="1"/>
    <col min="4369" max="4608" width="9.140625" style="34"/>
    <col min="4609" max="4609" width="5.140625" style="34" customWidth="1"/>
    <col min="4610" max="4610" width="50.140625" style="34" bestFit="1" customWidth="1"/>
    <col min="4611" max="4611" width="13.7109375" style="34" bestFit="1" customWidth="1"/>
    <col min="4612" max="4612" width="16.28515625" style="34" bestFit="1" customWidth="1"/>
    <col min="4613" max="4613" width="37" style="34" customWidth="1"/>
    <col min="4614" max="4614" width="18.5703125" style="34" bestFit="1" customWidth="1"/>
    <col min="4615" max="4615" width="13.140625" style="34" bestFit="1" customWidth="1"/>
    <col min="4616" max="4616" width="15.5703125" style="34" bestFit="1" customWidth="1"/>
    <col min="4617" max="4618" width="14.28515625" style="34" bestFit="1" customWidth="1"/>
    <col min="4619" max="4619" width="15.7109375" style="34" bestFit="1" customWidth="1"/>
    <col min="4620" max="4620" width="16" style="34" bestFit="1" customWidth="1"/>
    <col min="4621" max="4621" width="17.5703125" style="34" bestFit="1" customWidth="1"/>
    <col min="4622" max="4623" width="20" style="34" bestFit="1" customWidth="1"/>
    <col min="4624" max="4624" width="13.85546875" style="34" bestFit="1" customWidth="1"/>
    <col min="4625" max="4864" width="9.140625" style="34"/>
    <col min="4865" max="4865" width="5.140625" style="34" customWidth="1"/>
    <col min="4866" max="4866" width="50.140625" style="34" bestFit="1" customWidth="1"/>
    <col min="4867" max="4867" width="13.7109375" style="34" bestFit="1" customWidth="1"/>
    <col min="4868" max="4868" width="16.28515625" style="34" bestFit="1" customWidth="1"/>
    <col min="4869" max="4869" width="37" style="34" customWidth="1"/>
    <col min="4870" max="4870" width="18.5703125" style="34" bestFit="1" customWidth="1"/>
    <col min="4871" max="4871" width="13.140625" style="34" bestFit="1" customWidth="1"/>
    <col min="4872" max="4872" width="15.5703125" style="34" bestFit="1" customWidth="1"/>
    <col min="4873" max="4874" width="14.28515625" style="34" bestFit="1" customWidth="1"/>
    <col min="4875" max="4875" width="15.7109375" style="34" bestFit="1" customWidth="1"/>
    <col min="4876" max="4876" width="16" style="34" bestFit="1" customWidth="1"/>
    <col min="4877" max="4877" width="17.5703125" style="34" bestFit="1" customWidth="1"/>
    <col min="4878" max="4879" width="20" style="34" bestFit="1" customWidth="1"/>
    <col min="4880" max="4880" width="13.85546875" style="34" bestFit="1" customWidth="1"/>
    <col min="4881" max="5120" width="9.140625" style="34"/>
    <col min="5121" max="5121" width="5.140625" style="34" customWidth="1"/>
    <col min="5122" max="5122" width="50.140625" style="34" bestFit="1" customWidth="1"/>
    <col min="5123" max="5123" width="13.7109375" style="34" bestFit="1" customWidth="1"/>
    <col min="5124" max="5124" width="16.28515625" style="34" bestFit="1" customWidth="1"/>
    <col min="5125" max="5125" width="37" style="34" customWidth="1"/>
    <col min="5126" max="5126" width="18.5703125" style="34" bestFit="1" customWidth="1"/>
    <col min="5127" max="5127" width="13.140625" style="34" bestFit="1" customWidth="1"/>
    <col min="5128" max="5128" width="15.5703125" style="34" bestFit="1" customWidth="1"/>
    <col min="5129" max="5130" width="14.28515625" style="34" bestFit="1" customWidth="1"/>
    <col min="5131" max="5131" width="15.7109375" style="34" bestFit="1" customWidth="1"/>
    <col min="5132" max="5132" width="16" style="34" bestFit="1" customWidth="1"/>
    <col min="5133" max="5133" width="17.5703125" style="34" bestFit="1" customWidth="1"/>
    <col min="5134" max="5135" width="20" style="34" bestFit="1" customWidth="1"/>
    <col min="5136" max="5136" width="13.85546875" style="34" bestFit="1" customWidth="1"/>
    <col min="5137" max="5376" width="9.140625" style="34"/>
    <col min="5377" max="5377" width="5.140625" style="34" customWidth="1"/>
    <col min="5378" max="5378" width="50.140625" style="34" bestFit="1" customWidth="1"/>
    <col min="5379" max="5379" width="13.7109375" style="34" bestFit="1" customWidth="1"/>
    <col min="5380" max="5380" width="16.28515625" style="34" bestFit="1" customWidth="1"/>
    <col min="5381" max="5381" width="37" style="34" customWidth="1"/>
    <col min="5382" max="5382" width="18.5703125" style="34" bestFit="1" customWidth="1"/>
    <col min="5383" max="5383" width="13.140625" style="34" bestFit="1" customWidth="1"/>
    <col min="5384" max="5384" width="15.5703125" style="34" bestFit="1" customWidth="1"/>
    <col min="5385" max="5386" width="14.28515625" style="34" bestFit="1" customWidth="1"/>
    <col min="5387" max="5387" width="15.7109375" style="34" bestFit="1" customWidth="1"/>
    <col min="5388" max="5388" width="16" style="34" bestFit="1" customWidth="1"/>
    <col min="5389" max="5389" width="17.5703125" style="34" bestFit="1" customWidth="1"/>
    <col min="5390" max="5391" width="20" style="34" bestFit="1" customWidth="1"/>
    <col min="5392" max="5392" width="13.85546875" style="34" bestFit="1" customWidth="1"/>
    <col min="5393" max="5632" width="9.140625" style="34"/>
    <col min="5633" max="5633" width="5.140625" style="34" customWidth="1"/>
    <col min="5634" max="5634" width="50.140625" style="34" bestFit="1" customWidth="1"/>
    <col min="5635" max="5635" width="13.7109375" style="34" bestFit="1" customWidth="1"/>
    <col min="5636" max="5636" width="16.28515625" style="34" bestFit="1" customWidth="1"/>
    <col min="5637" max="5637" width="37" style="34" customWidth="1"/>
    <col min="5638" max="5638" width="18.5703125" style="34" bestFit="1" customWidth="1"/>
    <col min="5639" max="5639" width="13.140625" style="34" bestFit="1" customWidth="1"/>
    <col min="5640" max="5640" width="15.5703125" style="34" bestFit="1" customWidth="1"/>
    <col min="5641" max="5642" width="14.28515625" style="34" bestFit="1" customWidth="1"/>
    <col min="5643" max="5643" width="15.7109375" style="34" bestFit="1" customWidth="1"/>
    <col min="5644" max="5644" width="16" style="34" bestFit="1" customWidth="1"/>
    <col min="5645" max="5645" width="17.5703125" style="34" bestFit="1" customWidth="1"/>
    <col min="5646" max="5647" width="20" style="34" bestFit="1" customWidth="1"/>
    <col min="5648" max="5648" width="13.85546875" style="34" bestFit="1" customWidth="1"/>
    <col min="5649" max="5888" width="9.140625" style="34"/>
    <col min="5889" max="5889" width="5.140625" style="34" customWidth="1"/>
    <col min="5890" max="5890" width="50.140625" style="34" bestFit="1" customWidth="1"/>
    <col min="5891" max="5891" width="13.7109375" style="34" bestFit="1" customWidth="1"/>
    <col min="5892" max="5892" width="16.28515625" style="34" bestFit="1" customWidth="1"/>
    <col min="5893" max="5893" width="37" style="34" customWidth="1"/>
    <col min="5894" max="5894" width="18.5703125" style="34" bestFit="1" customWidth="1"/>
    <col min="5895" max="5895" width="13.140625" style="34" bestFit="1" customWidth="1"/>
    <col min="5896" max="5896" width="15.5703125" style="34" bestFit="1" customWidth="1"/>
    <col min="5897" max="5898" width="14.28515625" style="34" bestFit="1" customWidth="1"/>
    <col min="5899" max="5899" width="15.7109375" style="34" bestFit="1" customWidth="1"/>
    <col min="5900" max="5900" width="16" style="34" bestFit="1" customWidth="1"/>
    <col min="5901" max="5901" width="17.5703125" style="34" bestFit="1" customWidth="1"/>
    <col min="5902" max="5903" width="20" style="34" bestFit="1" customWidth="1"/>
    <col min="5904" max="5904" width="13.85546875" style="34" bestFit="1" customWidth="1"/>
    <col min="5905" max="6144" width="9.140625" style="34"/>
    <col min="6145" max="6145" width="5.140625" style="34" customWidth="1"/>
    <col min="6146" max="6146" width="50.140625" style="34" bestFit="1" customWidth="1"/>
    <col min="6147" max="6147" width="13.7109375" style="34" bestFit="1" customWidth="1"/>
    <col min="6148" max="6148" width="16.28515625" style="34" bestFit="1" customWidth="1"/>
    <col min="6149" max="6149" width="37" style="34" customWidth="1"/>
    <col min="6150" max="6150" width="18.5703125" style="34" bestFit="1" customWidth="1"/>
    <col min="6151" max="6151" width="13.140625" style="34" bestFit="1" customWidth="1"/>
    <col min="6152" max="6152" width="15.5703125" style="34" bestFit="1" customWidth="1"/>
    <col min="6153" max="6154" width="14.28515625" style="34" bestFit="1" customWidth="1"/>
    <col min="6155" max="6155" width="15.7109375" style="34" bestFit="1" customWidth="1"/>
    <col min="6156" max="6156" width="16" style="34" bestFit="1" customWidth="1"/>
    <col min="6157" max="6157" width="17.5703125" style="34" bestFit="1" customWidth="1"/>
    <col min="6158" max="6159" width="20" style="34" bestFit="1" customWidth="1"/>
    <col min="6160" max="6160" width="13.85546875" style="34" bestFit="1" customWidth="1"/>
    <col min="6161" max="6400" width="9.140625" style="34"/>
    <col min="6401" max="6401" width="5.140625" style="34" customWidth="1"/>
    <col min="6402" max="6402" width="50.140625" style="34" bestFit="1" customWidth="1"/>
    <col min="6403" max="6403" width="13.7109375" style="34" bestFit="1" customWidth="1"/>
    <col min="6404" max="6404" width="16.28515625" style="34" bestFit="1" customWidth="1"/>
    <col min="6405" max="6405" width="37" style="34" customWidth="1"/>
    <col min="6406" max="6406" width="18.5703125" style="34" bestFit="1" customWidth="1"/>
    <col min="6407" max="6407" width="13.140625" style="34" bestFit="1" customWidth="1"/>
    <col min="6408" max="6408" width="15.5703125" style="34" bestFit="1" customWidth="1"/>
    <col min="6409" max="6410" width="14.28515625" style="34" bestFit="1" customWidth="1"/>
    <col min="6411" max="6411" width="15.7109375" style="34" bestFit="1" customWidth="1"/>
    <col min="6412" max="6412" width="16" style="34" bestFit="1" customWidth="1"/>
    <col min="6413" max="6413" width="17.5703125" style="34" bestFit="1" customWidth="1"/>
    <col min="6414" max="6415" width="20" style="34" bestFit="1" customWidth="1"/>
    <col min="6416" max="6416" width="13.85546875" style="34" bestFit="1" customWidth="1"/>
    <col min="6417" max="6656" width="9.140625" style="34"/>
    <col min="6657" max="6657" width="5.140625" style="34" customWidth="1"/>
    <col min="6658" max="6658" width="50.140625" style="34" bestFit="1" customWidth="1"/>
    <col min="6659" max="6659" width="13.7109375" style="34" bestFit="1" customWidth="1"/>
    <col min="6660" max="6660" width="16.28515625" style="34" bestFit="1" customWidth="1"/>
    <col min="6661" max="6661" width="37" style="34" customWidth="1"/>
    <col min="6662" max="6662" width="18.5703125" style="34" bestFit="1" customWidth="1"/>
    <col min="6663" max="6663" width="13.140625" style="34" bestFit="1" customWidth="1"/>
    <col min="6664" max="6664" width="15.5703125" style="34" bestFit="1" customWidth="1"/>
    <col min="6665" max="6666" width="14.28515625" style="34" bestFit="1" customWidth="1"/>
    <col min="6667" max="6667" width="15.7109375" style="34" bestFit="1" customWidth="1"/>
    <col min="6668" max="6668" width="16" style="34" bestFit="1" customWidth="1"/>
    <col min="6669" max="6669" width="17.5703125" style="34" bestFit="1" customWidth="1"/>
    <col min="6670" max="6671" width="20" style="34" bestFit="1" customWidth="1"/>
    <col min="6672" max="6672" width="13.85546875" style="34" bestFit="1" customWidth="1"/>
    <col min="6673" max="6912" width="9.140625" style="34"/>
    <col min="6913" max="6913" width="5.140625" style="34" customWidth="1"/>
    <col min="6914" max="6914" width="50.140625" style="34" bestFit="1" customWidth="1"/>
    <col min="6915" max="6915" width="13.7109375" style="34" bestFit="1" customWidth="1"/>
    <col min="6916" max="6916" width="16.28515625" style="34" bestFit="1" customWidth="1"/>
    <col min="6917" max="6917" width="37" style="34" customWidth="1"/>
    <col min="6918" max="6918" width="18.5703125" style="34" bestFit="1" customWidth="1"/>
    <col min="6919" max="6919" width="13.140625" style="34" bestFit="1" customWidth="1"/>
    <col min="6920" max="6920" width="15.5703125" style="34" bestFit="1" customWidth="1"/>
    <col min="6921" max="6922" width="14.28515625" style="34" bestFit="1" customWidth="1"/>
    <col min="6923" max="6923" width="15.7109375" style="34" bestFit="1" customWidth="1"/>
    <col min="6924" max="6924" width="16" style="34" bestFit="1" customWidth="1"/>
    <col min="6925" max="6925" width="17.5703125" style="34" bestFit="1" customWidth="1"/>
    <col min="6926" max="6927" width="20" style="34" bestFit="1" customWidth="1"/>
    <col min="6928" max="6928" width="13.85546875" style="34" bestFit="1" customWidth="1"/>
    <col min="6929" max="7168" width="9.140625" style="34"/>
    <col min="7169" max="7169" width="5.140625" style="34" customWidth="1"/>
    <col min="7170" max="7170" width="50.140625" style="34" bestFit="1" customWidth="1"/>
    <col min="7171" max="7171" width="13.7109375" style="34" bestFit="1" customWidth="1"/>
    <col min="7172" max="7172" width="16.28515625" style="34" bestFit="1" customWidth="1"/>
    <col min="7173" max="7173" width="37" style="34" customWidth="1"/>
    <col min="7174" max="7174" width="18.5703125" style="34" bestFit="1" customWidth="1"/>
    <col min="7175" max="7175" width="13.140625" style="34" bestFit="1" customWidth="1"/>
    <col min="7176" max="7176" width="15.5703125" style="34" bestFit="1" customWidth="1"/>
    <col min="7177" max="7178" width="14.28515625" style="34" bestFit="1" customWidth="1"/>
    <col min="7179" max="7179" width="15.7109375" style="34" bestFit="1" customWidth="1"/>
    <col min="7180" max="7180" width="16" style="34" bestFit="1" customWidth="1"/>
    <col min="7181" max="7181" width="17.5703125" style="34" bestFit="1" customWidth="1"/>
    <col min="7182" max="7183" width="20" style="34" bestFit="1" customWidth="1"/>
    <col min="7184" max="7184" width="13.85546875" style="34" bestFit="1" customWidth="1"/>
    <col min="7185" max="7424" width="9.140625" style="34"/>
    <col min="7425" max="7425" width="5.140625" style="34" customWidth="1"/>
    <col min="7426" max="7426" width="50.140625" style="34" bestFit="1" customWidth="1"/>
    <col min="7427" max="7427" width="13.7109375" style="34" bestFit="1" customWidth="1"/>
    <col min="7428" max="7428" width="16.28515625" style="34" bestFit="1" customWidth="1"/>
    <col min="7429" max="7429" width="37" style="34" customWidth="1"/>
    <col min="7430" max="7430" width="18.5703125" style="34" bestFit="1" customWidth="1"/>
    <col min="7431" max="7431" width="13.140625" style="34" bestFit="1" customWidth="1"/>
    <col min="7432" max="7432" width="15.5703125" style="34" bestFit="1" customWidth="1"/>
    <col min="7433" max="7434" width="14.28515625" style="34" bestFit="1" customWidth="1"/>
    <col min="7435" max="7435" width="15.7109375" style="34" bestFit="1" customWidth="1"/>
    <col min="7436" max="7436" width="16" style="34" bestFit="1" customWidth="1"/>
    <col min="7437" max="7437" width="17.5703125" style="34" bestFit="1" customWidth="1"/>
    <col min="7438" max="7439" width="20" style="34" bestFit="1" customWidth="1"/>
    <col min="7440" max="7440" width="13.85546875" style="34" bestFit="1" customWidth="1"/>
    <col min="7441" max="7680" width="9.140625" style="34"/>
    <col min="7681" max="7681" width="5.140625" style="34" customWidth="1"/>
    <col min="7682" max="7682" width="50.140625" style="34" bestFit="1" customWidth="1"/>
    <col min="7683" max="7683" width="13.7109375" style="34" bestFit="1" customWidth="1"/>
    <col min="7684" max="7684" width="16.28515625" style="34" bestFit="1" customWidth="1"/>
    <col min="7685" max="7685" width="37" style="34" customWidth="1"/>
    <col min="7686" max="7686" width="18.5703125" style="34" bestFit="1" customWidth="1"/>
    <col min="7687" max="7687" width="13.140625" style="34" bestFit="1" customWidth="1"/>
    <col min="7688" max="7688" width="15.5703125" style="34" bestFit="1" customWidth="1"/>
    <col min="7689" max="7690" width="14.28515625" style="34" bestFit="1" customWidth="1"/>
    <col min="7691" max="7691" width="15.7109375" style="34" bestFit="1" customWidth="1"/>
    <col min="7692" max="7692" width="16" style="34" bestFit="1" customWidth="1"/>
    <col min="7693" max="7693" width="17.5703125" style="34" bestFit="1" customWidth="1"/>
    <col min="7694" max="7695" width="20" style="34" bestFit="1" customWidth="1"/>
    <col min="7696" max="7696" width="13.85546875" style="34" bestFit="1" customWidth="1"/>
    <col min="7697" max="7936" width="9.140625" style="34"/>
    <col min="7937" max="7937" width="5.140625" style="34" customWidth="1"/>
    <col min="7938" max="7938" width="50.140625" style="34" bestFit="1" customWidth="1"/>
    <col min="7939" max="7939" width="13.7109375" style="34" bestFit="1" customWidth="1"/>
    <col min="7940" max="7940" width="16.28515625" style="34" bestFit="1" customWidth="1"/>
    <col min="7941" max="7941" width="37" style="34" customWidth="1"/>
    <col min="7942" max="7942" width="18.5703125" style="34" bestFit="1" customWidth="1"/>
    <col min="7943" max="7943" width="13.140625" style="34" bestFit="1" customWidth="1"/>
    <col min="7944" max="7944" width="15.5703125" style="34" bestFit="1" customWidth="1"/>
    <col min="7945" max="7946" width="14.28515625" style="34" bestFit="1" customWidth="1"/>
    <col min="7947" max="7947" width="15.7109375" style="34" bestFit="1" customWidth="1"/>
    <col min="7948" max="7948" width="16" style="34" bestFit="1" customWidth="1"/>
    <col min="7949" max="7949" width="17.5703125" style="34" bestFit="1" customWidth="1"/>
    <col min="7950" max="7951" width="20" style="34" bestFit="1" customWidth="1"/>
    <col min="7952" max="7952" width="13.85546875" style="34" bestFit="1" customWidth="1"/>
    <col min="7953" max="8192" width="9.140625" style="34"/>
    <col min="8193" max="8193" width="5.140625" style="34" customWidth="1"/>
    <col min="8194" max="8194" width="50.140625" style="34" bestFit="1" customWidth="1"/>
    <col min="8195" max="8195" width="13.7109375" style="34" bestFit="1" customWidth="1"/>
    <col min="8196" max="8196" width="16.28515625" style="34" bestFit="1" customWidth="1"/>
    <col min="8197" max="8197" width="37" style="34" customWidth="1"/>
    <col min="8198" max="8198" width="18.5703125" style="34" bestFit="1" customWidth="1"/>
    <col min="8199" max="8199" width="13.140625" style="34" bestFit="1" customWidth="1"/>
    <col min="8200" max="8200" width="15.5703125" style="34" bestFit="1" customWidth="1"/>
    <col min="8201" max="8202" width="14.28515625" style="34" bestFit="1" customWidth="1"/>
    <col min="8203" max="8203" width="15.7109375" style="34" bestFit="1" customWidth="1"/>
    <col min="8204" max="8204" width="16" style="34" bestFit="1" customWidth="1"/>
    <col min="8205" max="8205" width="17.5703125" style="34" bestFit="1" customWidth="1"/>
    <col min="8206" max="8207" width="20" style="34" bestFit="1" customWidth="1"/>
    <col min="8208" max="8208" width="13.85546875" style="34" bestFit="1" customWidth="1"/>
    <col min="8209" max="8448" width="9.140625" style="34"/>
    <col min="8449" max="8449" width="5.140625" style="34" customWidth="1"/>
    <col min="8450" max="8450" width="50.140625" style="34" bestFit="1" customWidth="1"/>
    <col min="8451" max="8451" width="13.7109375" style="34" bestFit="1" customWidth="1"/>
    <col min="8452" max="8452" width="16.28515625" style="34" bestFit="1" customWidth="1"/>
    <col min="8453" max="8453" width="37" style="34" customWidth="1"/>
    <col min="8454" max="8454" width="18.5703125" style="34" bestFit="1" customWidth="1"/>
    <col min="8455" max="8455" width="13.140625" style="34" bestFit="1" customWidth="1"/>
    <col min="8456" max="8456" width="15.5703125" style="34" bestFit="1" customWidth="1"/>
    <col min="8457" max="8458" width="14.28515625" style="34" bestFit="1" customWidth="1"/>
    <col min="8459" max="8459" width="15.7109375" style="34" bestFit="1" customWidth="1"/>
    <col min="8460" max="8460" width="16" style="34" bestFit="1" customWidth="1"/>
    <col min="8461" max="8461" width="17.5703125" style="34" bestFit="1" customWidth="1"/>
    <col min="8462" max="8463" width="20" style="34" bestFit="1" customWidth="1"/>
    <col min="8464" max="8464" width="13.85546875" style="34" bestFit="1" customWidth="1"/>
    <col min="8465" max="8704" width="9.140625" style="34"/>
    <col min="8705" max="8705" width="5.140625" style="34" customWidth="1"/>
    <col min="8706" max="8706" width="50.140625" style="34" bestFit="1" customWidth="1"/>
    <col min="8707" max="8707" width="13.7109375" style="34" bestFit="1" customWidth="1"/>
    <col min="8708" max="8708" width="16.28515625" style="34" bestFit="1" customWidth="1"/>
    <col min="8709" max="8709" width="37" style="34" customWidth="1"/>
    <col min="8710" max="8710" width="18.5703125" style="34" bestFit="1" customWidth="1"/>
    <col min="8711" max="8711" width="13.140625" style="34" bestFit="1" customWidth="1"/>
    <col min="8712" max="8712" width="15.5703125" style="34" bestFit="1" customWidth="1"/>
    <col min="8713" max="8714" width="14.28515625" style="34" bestFit="1" customWidth="1"/>
    <col min="8715" max="8715" width="15.7109375" style="34" bestFit="1" customWidth="1"/>
    <col min="8716" max="8716" width="16" style="34" bestFit="1" customWidth="1"/>
    <col min="8717" max="8717" width="17.5703125" style="34" bestFit="1" customWidth="1"/>
    <col min="8718" max="8719" width="20" style="34" bestFit="1" customWidth="1"/>
    <col min="8720" max="8720" width="13.85546875" style="34" bestFit="1" customWidth="1"/>
    <col min="8721" max="8960" width="9.140625" style="34"/>
    <col min="8961" max="8961" width="5.140625" style="34" customWidth="1"/>
    <col min="8962" max="8962" width="50.140625" style="34" bestFit="1" customWidth="1"/>
    <col min="8963" max="8963" width="13.7109375" style="34" bestFit="1" customWidth="1"/>
    <col min="8964" max="8964" width="16.28515625" style="34" bestFit="1" customWidth="1"/>
    <col min="8965" max="8965" width="37" style="34" customWidth="1"/>
    <col min="8966" max="8966" width="18.5703125" style="34" bestFit="1" customWidth="1"/>
    <col min="8967" max="8967" width="13.140625" style="34" bestFit="1" customWidth="1"/>
    <col min="8968" max="8968" width="15.5703125" style="34" bestFit="1" customWidth="1"/>
    <col min="8969" max="8970" width="14.28515625" style="34" bestFit="1" customWidth="1"/>
    <col min="8971" max="8971" width="15.7109375" style="34" bestFit="1" customWidth="1"/>
    <col min="8972" max="8972" width="16" style="34" bestFit="1" customWidth="1"/>
    <col min="8973" max="8973" width="17.5703125" style="34" bestFit="1" customWidth="1"/>
    <col min="8974" max="8975" width="20" style="34" bestFit="1" customWidth="1"/>
    <col min="8976" max="8976" width="13.85546875" style="34" bestFit="1" customWidth="1"/>
    <col min="8977" max="9216" width="9.140625" style="34"/>
    <col min="9217" max="9217" width="5.140625" style="34" customWidth="1"/>
    <col min="9218" max="9218" width="50.140625" style="34" bestFit="1" customWidth="1"/>
    <col min="9219" max="9219" width="13.7109375" style="34" bestFit="1" customWidth="1"/>
    <col min="9220" max="9220" width="16.28515625" style="34" bestFit="1" customWidth="1"/>
    <col min="9221" max="9221" width="37" style="34" customWidth="1"/>
    <col min="9222" max="9222" width="18.5703125" style="34" bestFit="1" customWidth="1"/>
    <col min="9223" max="9223" width="13.140625" style="34" bestFit="1" customWidth="1"/>
    <col min="9224" max="9224" width="15.5703125" style="34" bestFit="1" customWidth="1"/>
    <col min="9225" max="9226" width="14.28515625" style="34" bestFit="1" customWidth="1"/>
    <col min="9227" max="9227" width="15.7109375" style="34" bestFit="1" customWidth="1"/>
    <col min="9228" max="9228" width="16" style="34" bestFit="1" customWidth="1"/>
    <col min="9229" max="9229" width="17.5703125" style="34" bestFit="1" customWidth="1"/>
    <col min="9230" max="9231" width="20" style="34" bestFit="1" customWidth="1"/>
    <col min="9232" max="9232" width="13.85546875" style="34" bestFit="1" customWidth="1"/>
    <col min="9233" max="9472" width="9.140625" style="34"/>
    <col min="9473" max="9473" width="5.140625" style="34" customWidth="1"/>
    <col min="9474" max="9474" width="50.140625" style="34" bestFit="1" customWidth="1"/>
    <col min="9475" max="9475" width="13.7109375" style="34" bestFit="1" customWidth="1"/>
    <col min="9476" max="9476" width="16.28515625" style="34" bestFit="1" customWidth="1"/>
    <col min="9477" max="9477" width="37" style="34" customWidth="1"/>
    <col min="9478" max="9478" width="18.5703125" style="34" bestFit="1" customWidth="1"/>
    <col min="9479" max="9479" width="13.140625" style="34" bestFit="1" customWidth="1"/>
    <col min="9480" max="9480" width="15.5703125" style="34" bestFit="1" customWidth="1"/>
    <col min="9481" max="9482" width="14.28515625" style="34" bestFit="1" customWidth="1"/>
    <col min="9483" max="9483" width="15.7109375" style="34" bestFit="1" customWidth="1"/>
    <col min="9484" max="9484" width="16" style="34" bestFit="1" customWidth="1"/>
    <col min="9485" max="9485" width="17.5703125" style="34" bestFit="1" customWidth="1"/>
    <col min="9486" max="9487" width="20" style="34" bestFit="1" customWidth="1"/>
    <col min="9488" max="9488" width="13.85546875" style="34" bestFit="1" customWidth="1"/>
    <col min="9489" max="9728" width="9.140625" style="34"/>
    <col min="9729" max="9729" width="5.140625" style="34" customWidth="1"/>
    <col min="9730" max="9730" width="50.140625" style="34" bestFit="1" customWidth="1"/>
    <col min="9731" max="9731" width="13.7109375" style="34" bestFit="1" customWidth="1"/>
    <col min="9732" max="9732" width="16.28515625" style="34" bestFit="1" customWidth="1"/>
    <col min="9733" max="9733" width="37" style="34" customWidth="1"/>
    <col min="9734" max="9734" width="18.5703125" style="34" bestFit="1" customWidth="1"/>
    <col min="9735" max="9735" width="13.140625" style="34" bestFit="1" customWidth="1"/>
    <col min="9736" max="9736" width="15.5703125" style="34" bestFit="1" customWidth="1"/>
    <col min="9737" max="9738" width="14.28515625" style="34" bestFit="1" customWidth="1"/>
    <col min="9739" max="9739" width="15.7109375" style="34" bestFit="1" customWidth="1"/>
    <col min="9740" max="9740" width="16" style="34" bestFit="1" customWidth="1"/>
    <col min="9741" max="9741" width="17.5703125" style="34" bestFit="1" customWidth="1"/>
    <col min="9742" max="9743" width="20" style="34" bestFit="1" customWidth="1"/>
    <col min="9744" max="9744" width="13.85546875" style="34" bestFit="1" customWidth="1"/>
    <col min="9745" max="9984" width="9.140625" style="34"/>
    <col min="9985" max="9985" width="5.140625" style="34" customWidth="1"/>
    <col min="9986" max="9986" width="50.140625" style="34" bestFit="1" customWidth="1"/>
    <col min="9987" max="9987" width="13.7109375" style="34" bestFit="1" customWidth="1"/>
    <col min="9988" max="9988" width="16.28515625" style="34" bestFit="1" customWidth="1"/>
    <col min="9989" max="9989" width="37" style="34" customWidth="1"/>
    <col min="9990" max="9990" width="18.5703125" style="34" bestFit="1" customWidth="1"/>
    <col min="9991" max="9991" width="13.140625" style="34" bestFit="1" customWidth="1"/>
    <col min="9992" max="9992" width="15.5703125" style="34" bestFit="1" customWidth="1"/>
    <col min="9993" max="9994" width="14.28515625" style="34" bestFit="1" customWidth="1"/>
    <col min="9995" max="9995" width="15.7109375" style="34" bestFit="1" customWidth="1"/>
    <col min="9996" max="9996" width="16" style="34" bestFit="1" customWidth="1"/>
    <col min="9997" max="9997" width="17.5703125" style="34" bestFit="1" customWidth="1"/>
    <col min="9998" max="9999" width="20" style="34" bestFit="1" customWidth="1"/>
    <col min="10000" max="10000" width="13.85546875" style="34" bestFit="1" customWidth="1"/>
    <col min="10001" max="10240" width="9.140625" style="34"/>
    <col min="10241" max="10241" width="5.140625" style="34" customWidth="1"/>
    <col min="10242" max="10242" width="50.140625" style="34" bestFit="1" customWidth="1"/>
    <col min="10243" max="10243" width="13.7109375" style="34" bestFit="1" customWidth="1"/>
    <col min="10244" max="10244" width="16.28515625" style="34" bestFit="1" customWidth="1"/>
    <col min="10245" max="10245" width="37" style="34" customWidth="1"/>
    <col min="10246" max="10246" width="18.5703125" style="34" bestFit="1" customWidth="1"/>
    <col min="10247" max="10247" width="13.140625" style="34" bestFit="1" customWidth="1"/>
    <col min="10248" max="10248" width="15.5703125" style="34" bestFit="1" customWidth="1"/>
    <col min="10249" max="10250" width="14.28515625" style="34" bestFit="1" customWidth="1"/>
    <col min="10251" max="10251" width="15.7109375" style="34" bestFit="1" customWidth="1"/>
    <col min="10252" max="10252" width="16" style="34" bestFit="1" customWidth="1"/>
    <col min="10253" max="10253" width="17.5703125" style="34" bestFit="1" customWidth="1"/>
    <col min="10254" max="10255" width="20" style="34" bestFit="1" customWidth="1"/>
    <col min="10256" max="10256" width="13.85546875" style="34" bestFit="1" customWidth="1"/>
    <col min="10257" max="10496" width="9.140625" style="34"/>
    <col min="10497" max="10497" width="5.140625" style="34" customWidth="1"/>
    <col min="10498" max="10498" width="50.140625" style="34" bestFit="1" customWidth="1"/>
    <col min="10499" max="10499" width="13.7109375" style="34" bestFit="1" customWidth="1"/>
    <col min="10500" max="10500" width="16.28515625" style="34" bestFit="1" customWidth="1"/>
    <col min="10501" max="10501" width="37" style="34" customWidth="1"/>
    <col min="10502" max="10502" width="18.5703125" style="34" bestFit="1" customWidth="1"/>
    <col min="10503" max="10503" width="13.140625" style="34" bestFit="1" customWidth="1"/>
    <col min="10504" max="10504" width="15.5703125" style="34" bestFit="1" customWidth="1"/>
    <col min="10505" max="10506" width="14.28515625" style="34" bestFit="1" customWidth="1"/>
    <col min="10507" max="10507" width="15.7109375" style="34" bestFit="1" customWidth="1"/>
    <col min="10508" max="10508" width="16" style="34" bestFit="1" customWidth="1"/>
    <col min="10509" max="10509" width="17.5703125" style="34" bestFit="1" customWidth="1"/>
    <col min="10510" max="10511" width="20" style="34" bestFit="1" customWidth="1"/>
    <col min="10512" max="10512" width="13.85546875" style="34" bestFit="1" customWidth="1"/>
    <col min="10513" max="10752" width="9.140625" style="34"/>
    <col min="10753" max="10753" width="5.140625" style="34" customWidth="1"/>
    <col min="10754" max="10754" width="50.140625" style="34" bestFit="1" customWidth="1"/>
    <col min="10755" max="10755" width="13.7109375" style="34" bestFit="1" customWidth="1"/>
    <col min="10756" max="10756" width="16.28515625" style="34" bestFit="1" customWidth="1"/>
    <col min="10757" max="10757" width="37" style="34" customWidth="1"/>
    <col min="10758" max="10758" width="18.5703125" style="34" bestFit="1" customWidth="1"/>
    <col min="10759" max="10759" width="13.140625" style="34" bestFit="1" customWidth="1"/>
    <col min="10760" max="10760" width="15.5703125" style="34" bestFit="1" customWidth="1"/>
    <col min="10761" max="10762" width="14.28515625" style="34" bestFit="1" customWidth="1"/>
    <col min="10763" max="10763" width="15.7109375" style="34" bestFit="1" customWidth="1"/>
    <col min="10764" max="10764" width="16" style="34" bestFit="1" customWidth="1"/>
    <col min="10765" max="10765" width="17.5703125" style="34" bestFit="1" customWidth="1"/>
    <col min="10766" max="10767" width="20" style="34" bestFit="1" customWidth="1"/>
    <col min="10768" max="10768" width="13.85546875" style="34" bestFit="1" customWidth="1"/>
    <col min="10769" max="11008" width="9.140625" style="34"/>
    <col min="11009" max="11009" width="5.140625" style="34" customWidth="1"/>
    <col min="11010" max="11010" width="50.140625" style="34" bestFit="1" customWidth="1"/>
    <col min="11011" max="11011" width="13.7109375" style="34" bestFit="1" customWidth="1"/>
    <col min="11012" max="11012" width="16.28515625" style="34" bestFit="1" customWidth="1"/>
    <col min="11013" max="11013" width="37" style="34" customWidth="1"/>
    <col min="11014" max="11014" width="18.5703125" style="34" bestFit="1" customWidth="1"/>
    <col min="11015" max="11015" width="13.140625" style="34" bestFit="1" customWidth="1"/>
    <col min="11016" max="11016" width="15.5703125" style="34" bestFit="1" customWidth="1"/>
    <col min="11017" max="11018" width="14.28515625" style="34" bestFit="1" customWidth="1"/>
    <col min="11019" max="11019" width="15.7109375" style="34" bestFit="1" customWidth="1"/>
    <col min="11020" max="11020" width="16" style="34" bestFit="1" customWidth="1"/>
    <col min="11021" max="11021" width="17.5703125" style="34" bestFit="1" customWidth="1"/>
    <col min="11022" max="11023" width="20" style="34" bestFit="1" customWidth="1"/>
    <col min="11024" max="11024" width="13.85546875" style="34" bestFit="1" customWidth="1"/>
    <col min="11025" max="11264" width="9.140625" style="34"/>
    <col min="11265" max="11265" width="5.140625" style="34" customWidth="1"/>
    <col min="11266" max="11266" width="50.140625" style="34" bestFit="1" customWidth="1"/>
    <col min="11267" max="11267" width="13.7109375" style="34" bestFit="1" customWidth="1"/>
    <col min="11268" max="11268" width="16.28515625" style="34" bestFit="1" customWidth="1"/>
    <col min="11269" max="11269" width="37" style="34" customWidth="1"/>
    <col min="11270" max="11270" width="18.5703125" style="34" bestFit="1" customWidth="1"/>
    <col min="11271" max="11271" width="13.140625" style="34" bestFit="1" customWidth="1"/>
    <col min="11272" max="11272" width="15.5703125" style="34" bestFit="1" customWidth="1"/>
    <col min="11273" max="11274" width="14.28515625" style="34" bestFit="1" customWidth="1"/>
    <col min="11275" max="11275" width="15.7109375" style="34" bestFit="1" customWidth="1"/>
    <col min="11276" max="11276" width="16" style="34" bestFit="1" customWidth="1"/>
    <col min="11277" max="11277" width="17.5703125" style="34" bestFit="1" customWidth="1"/>
    <col min="11278" max="11279" width="20" style="34" bestFit="1" customWidth="1"/>
    <col min="11280" max="11280" width="13.85546875" style="34" bestFit="1" customWidth="1"/>
    <col min="11281" max="11520" width="9.140625" style="34"/>
    <col min="11521" max="11521" width="5.140625" style="34" customWidth="1"/>
    <col min="11522" max="11522" width="50.140625" style="34" bestFit="1" customWidth="1"/>
    <col min="11523" max="11523" width="13.7109375" style="34" bestFit="1" customWidth="1"/>
    <col min="11524" max="11524" width="16.28515625" style="34" bestFit="1" customWidth="1"/>
    <col min="11525" max="11525" width="37" style="34" customWidth="1"/>
    <col min="11526" max="11526" width="18.5703125" style="34" bestFit="1" customWidth="1"/>
    <col min="11527" max="11527" width="13.140625" style="34" bestFit="1" customWidth="1"/>
    <col min="11528" max="11528" width="15.5703125" style="34" bestFit="1" customWidth="1"/>
    <col min="11529" max="11530" width="14.28515625" style="34" bestFit="1" customWidth="1"/>
    <col min="11531" max="11531" width="15.7109375" style="34" bestFit="1" customWidth="1"/>
    <col min="11532" max="11532" width="16" style="34" bestFit="1" customWidth="1"/>
    <col min="11533" max="11533" width="17.5703125" style="34" bestFit="1" customWidth="1"/>
    <col min="11534" max="11535" width="20" style="34" bestFit="1" customWidth="1"/>
    <col min="11536" max="11536" width="13.85546875" style="34" bestFit="1" customWidth="1"/>
    <col min="11537" max="11776" width="9.140625" style="34"/>
    <col min="11777" max="11777" width="5.140625" style="34" customWidth="1"/>
    <col min="11778" max="11778" width="50.140625" style="34" bestFit="1" customWidth="1"/>
    <col min="11779" max="11779" width="13.7109375" style="34" bestFit="1" customWidth="1"/>
    <col min="11780" max="11780" width="16.28515625" style="34" bestFit="1" customWidth="1"/>
    <col min="11781" max="11781" width="37" style="34" customWidth="1"/>
    <col min="11782" max="11782" width="18.5703125" style="34" bestFit="1" customWidth="1"/>
    <col min="11783" max="11783" width="13.140625" style="34" bestFit="1" customWidth="1"/>
    <col min="11784" max="11784" width="15.5703125" style="34" bestFit="1" customWidth="1"/>
    <col min="11785" max="11786" width="14.28515625" style="34" bestFit="1" customWidth="1"/>
    <col min="11787" max="11787" width="15.7109375" style="34" bestFit="1" customWidth="1"/>
    <col min="11788" max="11788" width="16" style="34" bestFit="1" customWidth="1"/>
    <col min="11789" max="11789" width="17.5703125" style="34" bestFit="1" customWidth="1"/>
    <col min="11790" max="11791" width="20" style="34" bestFit="1" customWidth="1"/>
    <col min="11792" max="11792" width="13.85546875" style="34" bestFit="1" customWidth="1"/>
    <col min="11793" max="12032" width="9.140625" style="34"/>
    <col min="12033" max="12033" width="5.140625" style="34" customWidth="1"/>
    <col min="12034" max="12034" width="50.140625" style="34" bestFit="1" customWidth="1"/>
    <col min="12035" max="12035" width="13.7109375" style="34" bestFit="1" customWidth="1"/>
    <col min="12036" max="12036" width="16.28515625" style="34" bestFit="1" customWidth="1"/>
    <col min="12037" max="12037" width="37" style="34" customWidth="1"/>
    <col min="12038" max="12038" width="18.5703125" style="34" bestFit="1" customWidth="1"/>
    <col min="12039" max="12039" width="13.140625" style="34" bestFit="1" customWidth="1"/>
    <col min="12040" max="12040" width="15.5703125" style="34" bestFit="1" customWidth="1"/>
    <col min="12041" max="12042" width="14.28515625" style="34" bestFit="1" customWidth="1"/>
    <col min="12043" max="12043" width="15.7109375" style="34" bestFit="1" customWidth="1"/>
    <col min="12044" max="12044" width="16" style="34" bestFit="1" customWidth="1"/>
    <col min="12045" max="12045" width="17.5703125" style="34" bestFit="1" customWidth="1"/>
    <col min="12046" max="12047" width="20" style="34" bestFit="1" customWidth="1"/>
    <col min="12048" max="12048" width="13.85546875" style="34" bestFit="1" customWidth="1"/>
    <col min="12049" max="12288" width="9.140625" style="34"/>
    <col min="12289" max="12289" width="5.140625" style="34" customWidth="1"/>
    <col min="12290" max="12290" width="50.140625" style="34" bestFit="1" customWidth="1"/>
    <col min="12291" max="12291" width="13.7109375" style="34" bestFit="1" customWidth="1"/>
    <col min="12292" max="12292" width="16.28515625" style="34" bestFit="1" customWidth="1"/>
    <col min="12293" max="12293" width="37" style="34" customWidth="1"/>
    <col min="12294" max="12294" width="18.5703125" style="34" bestFit="1" customWidth="1"/>
    <col min="12295" max="12295" width="13.140625" style="34" bestFit="1" customWidth="1"/>
    <col min="12296" max="12296" width="15.5703125" style="34" bestFit="1" customWidth="1"/>
    <col min="12297" max="12298" width="14.28515625" style="34" bestFit="1" customWidth="1"/>
    <col min="12299" max="12299" width="15.7109375" style="34" bestFit="1" customWidth="1"/>
    <col min="12300" max="12300" width="16" style="34" bestFit="1" customWidth="1"/>
    <col min="12301" max="12301" width="17.5703125" style="34" bestFit="1" customWidth="1"/>
    <col min="12302" max="12303" width="20" style="34" bestFit="1" customWidth="1"/>
    <col min="12304" max="12304" width="13.85546875" style="34" bestFit="1" customWidth="1"/>
    <col min="12305" max="12544" width="9.140625" style="34"/>
    <col min="12545" max="12545" width="5.140625" style="34" customWidth="1"/>
    <col min="12546" max="12546" width="50.140625" style="34" bestFit="1" customWidth="1"/>
    <col min="12547" max="12547" width="13.7109375" style="34" bestFit="1" customWidth="1"/>
    <col min="12548" max="12548" width="16.28515625" style="34" bestFit="1" customWidth="1"/>
    <col min="12549" max="12549" width="37" style="34" customWidth="1"/>
    <col min="12550" max="12550" width="18.5703125" style="34" bestFit="1" customWidth="1"/>
    <col min="12551" max="12551" width="13.140625" style="34" bestFit="1" customWidth="1"/>
    <col min="12552" max="12552" width="15.5703125" style="34" bestFit="1" customWidth="1"/>
    <col min="12553" max="12554" width="14.28515625" style="34" bestFit="1" customWidth="1"/>
    <col min="12555" max="12555" width="15.7109375" style="34" bestFit="1" customWidth="1"/>
    <col min="12556" max="12556" width="16" style="34" bestFit="1" customWidth="1"/>
    <col min="12557" max="12557" width="17.5703125" style="34" bestFit="1" customWidth="1"/>
    <col min="12558" max="12559" width="20" style="34" bestFit="1" customWidth="1"/>
    <col min="12560" max="12560" width="13.85546875" style="34" bestFit="1" customWidth="1"/>
    <col min="12561" max="12800" width="9.140625" style="34"/>
    <col min="12801" max="12801" width="5.140625" style="34" customWidth="1"/>
    <col min="12802" max="12802" width="50.140625" style="34" bestFit="1" customWidth="1"/>
    <col min="12803" max="12803" width="13.7109375" style="34" bestFit="1" customWidth="1"/>
    <col min="12804" max="12804" width="16.28515625" style="34" bestFit="1" customWidth="1"/>
    <col min="12805" max="12805" width="37" style="34" customWidth="1"/>
    <col min="12806" max="12806" width="18.5703125" style="34" bestFit="1" customWidth="1"/>
    <col min="12807" max="12807" width="13.140625" style="34" bestFit="1" customWidth="1"/>
    <col min="12808" max="12808" width="15.5703125" style="34" bestFit="1" customWidth="1"/>
    <col min="12809" max="12810" width="14.28515625" style="34" bestFit="1" customWidth="1"/>
    <col min="12811" max="12811" width="15.7109375" style="34" bestFit="1" customWidth="1"/>
    <col min="12812" max="12812" width="16" style="34" bestFit="1" customWidth="1"/>
    <col min="12813" max="12813" width="17.5703125" style="34" bestFit="1" customWidth="1"/>
    <col min="12814" max="12815" width="20" style="34" bestFit="1" customWidth="1"/>
    <col min="12816" max="12816" width="13.85546875" style="34" bestFit="1" customWidth="1"/>
    <col min="12817" max="13056" width="9.140625" style="34"/>
    <col min="13057" max="13057" width="5.140625" style="34" customWidth="1"/>
    <col min="13058" max="13058" width="50.140625" style="34" bestFit="1" customWidth="1"/>
    <col min="13059" max="13059" width="13.7109375" style="34" bestFit="1" customWidth="1"/>
    <col min="13060" max="13060" width="16.28515625" style="34" bestFit="1" customWidth="1"/>
    <col min="13061" max="13061" width="37" style="34" customWidth="1"/>
    <col min="13062" max="13062" width="18.5703125" style="34" bestFit="1" customWidth="1"/>
    <col min="13063" max="13063" width="13.140625" style="34" bestFit="1" customWidth="1"/>
    <col min="13064" max="13064" width="15.5703125" style="34" bestFit="1" customWidth="1"/>
    <col min="13065" max="13066" width="14.28515625" style="34" bestFit="1" customWidth="1"/>
    <col min="13067" max="13067" width="15.7109375" style="34" bestFit="1" customWidth="1"/>
    <col min="13068" max="13068" width="16" style="34" bestFit="1" customWidth="1"/>
    <col min="13069" max="13069" width="17.5703125" style="34" bestFit="1" customWidth="1"/>
    <col min="13070" max="13071" width="20" style="34" bestFit="1" customWidth="1"/>
    <col min="13072" max="13072" width="13.85546875" style="34" bestFit="1" customWidth="1"/>
    <col min="13073" max="13312" width="9.140625" style="34"/>
    <col min="13313" max="13313" width="5.140625" style="34" customWidth="1"/>
    <col min="13314" max="13314" width="50.140625" style="34" bestFit="1" customWidth="1"/>
    <col min="13315" max="13315" width="13.7109375" style="34" bestFit="1" customWidth="1"/>
    <col min="13316" max="13316" width="16.28515625" style="34" bestFit="1" customWidth="1"/>
    <col min="13317" max="13317" width="37" style="34" customWidth="1"/>
    <col min="13318" max="13318" width="18.5703125" style="34" bestFit="1" customWidth="1"/>
    <col min="13319" max="13319" width="13.140625" style="34" bestFit="1" customWidth="1"/>
    <col min="13320" max="13320" width="15.5703125" style="34" bestFit="1" customWidth="1"/>
    <col min="13321" max="13322" width="14.28515625" style="34" bestFit="1" customWidth="1"/>
    <col min="13323" max="13323" width="15.7109375" style="34" bestFit="1" customWidth="1"/>
    <col min="13324" max="13324" width="16" style="34" bestFit="1" customWidth="1"/>
    <col min="13325" max="13325" width="17.5703125" style="34" bestFit="1" customWidth="1"/>
    <col min="13326" max="13327" width="20" style="34" bestFit="1" customWidth="1"/>
    <col min="13328" max="13328" width="13.85546875" style="34" bestFit="1" customWidth="1"/>
    <col min="13329" max="13568" width="9.140625" style="34"/>
    <col min="13569" max="13569" width="5.140625" style="34" customWidth="1"/>
    <col min="13570" max="13570" width="50.140625" style="34" bestFit="1" customWidth="1"/>
    <col min="13571" max="13571" width="13.7109375" style="34" bestFit="1" customWidth="1"/>
    <col min="13572" max="13572" width="16.28515625" style="34" bestFit="1" customWidth="1"/>
    <col min="13573" max="13573" width="37" style="34" customWidth="1"/>
    <col min="13574" max="13574" width="18.5703125" style="34" bestFit="1" customWidth="1"/>
    <col min="13575" max="13575" width="13.140625" style="34" bestFit="1" customWidth="1"/>
    <col min="13576" max="13576" width="15.5703125" style="34" bestFit="1" customWidth="1"/>
    <col min="13577" max="13578" width="14.28515625" style="34" bestFit="1" customWidth="1"/>
    <col min="13579" max="13579" width="15.7109375" style="34" bestFit="1" customWidth="1"/>
    <col min="13580" max="13580" width="16" style="34" bestFit="1" customWidth="1"/>
    <col min="13581" max="13581" width="17.5703125" style="34" bestFit="1" customWidth="1"/>
    <col min="13582" max="13583" width="20" style="34" bestFit="1" customWidth="1"/>
    <col min="13584" max="13584" width="13.85546875" style="34" bestFit="1" customWidth="1"/>
    <col min="13585" max="13824" width="9.140625" style="34"/>
    <col min="13825" max="13825" width="5.140625" style="34" customWidth="1"/>
    <col min="13826" max="13826" width="50.140625" style="34" bestFit="1" customWidth="1"/>
    <col min="13827" max="13827" width="13.7109375" style="34" bestFit="1" customWidth="1"/>
    <col min="13828" max="13828" width="16.28515625" style="34" bestFit="1" customWidth="1"/>
    <col min="13829" max="13829" width="37" style="34" customWidth="1"/>
    <col min="13830" max="13830" width="18.5703125" style="34" bestFit="1" customWidth="1"/>
    <col min="13831" max="13831" width="13.140625" style="34" bestFit="1" customWidth="1"/>
    <col min="13832" max="13832" width="15.5703125" style="34" bestFit="1" customWidth="1"/>
    <col min="13833" max="13834" width="14.28515625" style="34" bestFit="1" customWidth="1"/>
    <col min="13835" max="13835" width="15.7109375" style="34" bestFit="1" customWidth="1"/>
    <col min="13836" max="13836" width="16" style="34" bestFit="1" customWidth="1"/>
    <col min="13837" max="13837" width="17.5703125" style="34" bestFit="1" customWidth="1"/>
    <col min="13838" max="13839" width="20" style="34" bestFit="1" customWidth="1"/>
    <col min="13840" max="13840" width="13.85546875" style="34" bestFit="1" customWidth="1"/>
    <col min="13841" max="14080" width="9.140625" style="34"/>
    <col min="14081" max="14081" width="5.140625" style="34" customWidth="1"/>
    <col min="14082" max="14082" width="50.140625" style="34" bestFit="1" customWidth="1"/>
    <col min="14083" max="14083" width="13.7109375" style="34" bestFit="1" customWidth="1"/>
    <col min="14084" max="14084" width="16.28515625" style="34" bestFit="1" customWidth="1"/>
    <col min="14085" max="14085" width="37" style="34" customWidth="1"/>
    <col min="14086" max="14086" width="18.5703125" style="34" bestFit="1" customWidth="1"/>
    <col min="14087" max="14087" width="13.140625" style="34" bestFit="1" customWidth="1"/>
    <col min="14088" max="14088" width="15.5703125" style="34" bestFit="1" customWidth="1"/>
    <col min="14089" max="14090" width="14.28515625" style="34" bestFit="1" customWidth="1"/>
    <col min="14091" max="14091" width="15.7109375" style="34" bestFit="1" customWidth="1"/>
    <col min="14092" max="14092" width="16" style="34" bestFit="1" customWidth="1"/>
    <col min="14093" max="14093" width="17.5703125" style="34" bestFit="1" customWidth="1"/>
    <col min="14094" max="14095" width="20" style="34" bestFit="1" customWidth="1"/>
    <col min="14096" max="14096" width="13.85546875" style="34" bestFit="1" customWidth="1"/>
    <col min="14097" max="14336" width="9.140625" style="34"/>
    <col min="14337" max="14337" width="5.140625" style="34" customWidth="1"/>
    <col min="14338" max="14338" width="50.140625" style="34" bestFit="1" customWidth="1"/>
    <col min="14339" max="14339" width="13.7109375" style="34" bestFit="1" customWidth="1"/>
    <col min="14340" max="14340" width="16.28515625" style="34" bestFit="1" customWidth="1"/>
    <col min="14341" max="14341" width="37" style="34" customWidth="1"/>
    <col min="14342" max="14342" width="18.5703125" style="34" bestFit="1" customWidth="1"/>
    <col min="14343" max="14343" width="13.140625" style="34" bestFit="1" customWidth="1"/>
    <col min="14344" max="14344" width="15.5703125" style="34" bestFit="1" customWidth="1"/>
    <col min="14345" max="14346" width="14.28515625" style="34" bestFit="1" customWidth="1"/>
    <col min="14347" max="14347" width="15.7109375" style="34" bestFit="1" customWidth="1"/>
    <col min="14348" max="14348" width="16" style="34" bestFit="1" customWidth="1"/>
    <col min="14349" max="14349" width="17.5703125" style="34" bestFit="1" customWidth="1"/>
    <col min="14350" max="14351" width="20" style="34" bestFit="1" customWidth="1"/>
    <col min="14352" max="14352" width="13.85546875" style="34" bestFit="1" customWidth="1"/>
    <col min="14353" max="14592" width="9.140625" style="34"/>
    <col min="14593" max="14593" width="5.140625" style="34" customWidth="1"/>
    <col min="14594" max="14594" width="50.140625" style="34" bestFit="1" customWidth="1"/>
    <col min="14595" max="14595" width="13.7109375" style="34" bestFit="1" customWidth="1"/>
    <col min="14596" max="14596" width="16.28515625" style="34" bestFit="1" customWidth="1"/>
    <col min="14597" max="14597" width="37" style="34" customWidth="1"/>
    <col min="14598" max="14598" width="18.5703125" style="34" bestFit="1" customWidth="1"/>
    <col min="14599" max="14599" width="13.140625" style="34" bestFit="1" customWidth="1"/>
    <col min="14600" max="14600" width="15.5703125" style="34" bestFit="1" customWidth="1"/>
    <col min="14601" max="14602" width="14.28515625" style="34" bestFit="1" customWidth="1"/>
    <col min="14603" max="14603" width="15.7109375" style="34" bestFit="1" customWidth="1"/>
    <col min="14604" max="14604" width="16" style="34" bestFit="1" customWidth="1"/>
    <col min="14605" max="14605" width="17.5703125" style="34" bestFit="1" customWidth="1"/>
    <col min="14606" max="14607" width="20" style="34" bestFit="1" customWidth="1"/>
    <col min="14608" max="14608" width="13.85546875" style="34" bestFit="1" customWidth="1"/>
    <col min="14609" max="14848" width="9.140625" style="34"/>
    <col min="14849" max="14849" width="5.140625" style="34" customWidth="1"/>
    <col min="14850" max="14850" width="50.140625" style="34" bestFit="1" customWidth="1"/>
    <col min="14851" max="14851" width="13.7109375" style="34" bestFit="1" customWidth="1"/>
    <col min="14852" max="14852" width="16.28515625" style="34" bestFit="1" customWidth="1"/>
    <col min="14853" max="14853" width="37" style="34" customWidth="1"/>
    <col min="14854" max="14854" width="18.5703125" style="34" bestFit="1" customWidth="1"/>
    <col min="14855" max="14855" width="13.140625" style="34" bestFit="1" customWidth="1"/>
    <col min="14856" max="14856" width="15.5703125" style="34" bestFit="1" customWidth="1"/>
    <col min="14857" max="14858" width="14.28515625" style="34" bestFit="1" customWidth="1"/>
    <col min="14859" max="14859" width="15.7109375" style="34" bestFit="1" customWidth="1"/>
    <col min="14860" max="14860" width="16" style="34" bestFit="1" customWidth="1"/>
    <col min="14861" max="14861" width="17.5703125" style="34" bestFit="1" customWidth="1"/>
    <col min="14862" max="14863" width="20" style="34" bestFit="1" customWidth="1"/>
    <col min="14864" max="14864" width="13.85546875" style="34" bestFit="1" customWidth="1"/>
    <col min="14865" max="15104" width="9.140625" style="34"/>
    <col min="15105" max="15105" width="5.140625" style="34" customWidth="1"/>
    <col min="15106" max="15106" width="50.140625" style="34" bestFit="1" customWidth="1"/>
    <col min="15107" max="15107" width="13.7109375" style="34" bestFit="1" customWidth="1"/>
    <col min="15108" max="15108" width="16.28515625" style="34" bestFit="1" customWidth="1"/>
    <col min="15109" max="15109" width="37" style="34" customWidth="1"/>
    <col min="15110" max="15110" width="18.5703125" style="34" bestFit="1" customWidth="1"/>
    <col min="15111" max="15111" width="13.140625" style="34" bestFit="1" customWidth="1"/>
    <col min="15112" max="15112" width="15.5703125" style="34" bestFit="1" customWidth="1"/>
    <col min="15113" max="15114" width="14.28515625" style="34" bestFit="1" customWidth="1"/>
    <col min="15115" max="15115" width="15.7109375" style="34" bestFit="1" customWidth="1"/>
    <col min="15116" max="15116" width="16" style="34" bestFit="1" customWidth="1"/>
    <col min="15117" max="15117" width="17.5703125" style="34" bestFit="1" customWidth="1"/>
    <col min="15118" max="15119" width="20" style="34" bestFit="1" customWidth="1"/>
    <col min="15120" max="15120" width="13.85546875" style="34" bestFit="1" customWidth="1"/>
    <col min="15121" max="15360" width="9.140625" style="34"/>
    <col min="15361" max="15361" width="5.140625" style="34" customWidth="1"/>
    <col min="15362" max="15362" width="50.140625" style="34" bestFit="1" customWidth="1"/>
    <col min="15363" max="15363" width="13.7109375" style="34" bestFit="1" customWidth="1"/>
    <col min="15364" max="15364" width="16.28515625" style="34" bestFit="1" customWidth="1"/>
    <col min="15365" max="15365" width="37" style="34" customWidth="1"/>
    <col min="15366" max="15366" width="18.5703125" style="34" bestFit="1" customWidth="1"/>
    <col min="15367" max="15367" width="13.140625" style="34" bestFit="1" customWidth="1"/>
    <col min="15368" max="15368" width="15.5703125" style="34" bestFit="1" customWidth="1"/>
    <col min="15369" max="15370" width="14.28515625" style="34" bestFit="1" customWidth="1"/>
    <col min="15371" max="15371" width="15.7109375" style="34" bestFit="1" customWidth="1"/>
    <col min="15372" max="15372" width="16" style="34" bestFit="1" customWidth="1"/>
    <col min="15373" max="15373" width="17.5703125" style="34" bestFit="1" customWidth="1"/>
    <col min="15374" max="15375" width="20" style="34" bestFit="1" customWidth="1"/>
    <col min="15376" max="15376" width="13.85546875" style="34" bestFit="1" customWidth="1"/>
    <col min="15377" max="15616" width="9.140625" style="34"/>
    <col min="15617" max="15617" width="5.140625" style="34" customWidth="1"/>
    <col min="15618" max="15618" width="50.140625" style="34" bestFit="1" customWidth="1"/>
    <col min="15619" max="15619" width="13.7109375" style="34" bestFit="1" customWidth="1"/>
    <col min="15620" max="15620" width="16.28515625" style="34" bestFit="1" customWidth="1"/>
    <col min="15621" max="15621" width="37" style="34" customWidth="1"/>
    <col min="15622" max="15622" width="18.5703125" style="34" bestFit="1" customWidth="1"/>
    <col min="15623" max="15623" width="13.140625" style="34" bestFit="1" customWidth="1"/>
    <col min="15624" max="15624" width="15.5703125" style="34" bestFit="1" customWidth="1"/>
    <col min="15625" max="15626" width="14.28515625" style="34" bestFit="1" customWidth="1"/>
    <col min="15627" max="15627" width="15.7109375" style="34" bestFit="1" customWidth="1"/>
    <col min="15628" max="15628" width="16" style="34" bestFit="1" customWidth="1"/>
    <col min="15629" max="15629" width="17.5703125" style="34" bestFit="1" customWidth="1"/>
    <col min="15630" max="15631" width="20" style="34" bestFit="1" customWidth="1"/>
    <col min="15632" max="15632" width="13.85546875" style="34" bestFit="1" customWidth="1"/>
    <col min="15633" max="15872" width="9.140625" style="34"/>
    <col min="15873" max="15873" width="5.140625" style="34" customWidth="1"/>
    <col min="15874" max="15874" width="50.140625" style="34" bestFit="1" customWidth="1"/>
    <col min="15875" max="15875" width="13.7109375" style="34" bestFit="1" customWidth="1"/>
    <col min="15876" max="15876" width="16.28515625" style="34" bestFit="1" customWidth="1"/>
    <col min="15877" max="15877" width="37" style="34" customWidth="1"/>
    <col min="15878" max="15878" width="18.5703125" style="34" bestFit="1" customWidth="1"/>
    <col min="15879" max="15879" width="13.140625" style="34" bestFit="1" customWidth="1"/>
    <col min="15880" max="15880" width="15.5703125" style="34" bestFit="1" customWidth="1"/>
    <col min="15881" max="15882" width="14.28515625" style="34" bestFit="1" customWidth="1"/>
    <col min="15883" max="15883" width="15.7109375" style="34" bestFit="1" customWidth="1"/>
    <col min="15884" max="15884" width="16" style="34" bestFit="1" customWidth="1"/>
    <col min="15885" max="15885" width="17.5703125" style="34" bestFit="1" customWidth="1"/>
    <col min="15886" max="15887" width="20" style="34" bestFit="1" customWidth="1"/>
    <col min="15888" max="15888" width="13.85546875" style="34" bestFit="1" customWidth="1"/>
    <col min="15889" max="16128" width="9.140625" style="34"/>
    <col min="16129" max="16129" width="5.140625" style="34" customWidth="1"/>
    <col min="16130" max="16130" width="50.140625" style="34" bestFit="1" customWidth="1"/>
    <col min="16131" max="16131" width="13.7109375" style="34" bestFit="1" customWidth="1"/>
    <col min="16132" max="16132" width="16.28515625" style="34" bestFit="1" customWidth="1"/>
    <col min="16133" max="16133" width="37" style="34" customWidth="1"/>
    <col min="16134" max="16134" width="18.5703125" style="34" bestFit="1" customWidth="1"/>
    <col min="16135" max="16135" width="13.140625" style="34" bestFit="1" customWidth="1"/>
    <col min="16136" max="16136" width="15.5703125" style="34" bestFit="1" customWidth="1"/>
    <col min="16137" max="16138" width="14.28515625" style="34" bestFit="1" customWidth="1"/>
    <col min="16139" max="16139" width="15.7109375" style="34" bestFit="1" customWidth="1"/>
    <col min="16140" max="16140" width="16" style="34" bestFit="1" customWidth="1"/>
    <col min="16141" max="16141" width="17.5703125" style="34" bestFit="1" customWidth="1"/>
    <col min="16142" max="16143" width="20" style="34" bestFit="1" customWidth="1"/>
    <col min="16144" max="16144" width="13.85546875" style="34" bestFit="1" customWidth="1"/>
    <col min="16145" max="16384" width="9.140625" style="34"/>
  </cols>
  <sheetData>
    <row r="1" spans="1:18" s="1" customFormat="1" x14ac:dyDescent="0.25">
      <c r="D1" s="2"/>
      <c r="F1" s="48"/>
      <c r="G1" s="30"/>
      <c r="I1" s="48"/>
      <c r="J1" s="48"/>
      <c r="K1" s="48"/>
      <c r="L1" s="30"/>
      <c r="M1" s="52"/>
      <c r="N1" s="57"/>
      <c r="O1" s="75"/>
    </row>
    <row r="2" spans="1:18" s="1" customFormat="1" x14ac:dyDescent="0.25">
      <c r="D2" s="2"/>
      <c r="F2" s="48"/>
      <c r="G2" s="30"/>
      <c r="I2" s="48"/>
      <c r="J2" s="48"/>
      <c r="K2" s="48"/>
      <c r="L2" s="30"/>
      <c r="M2" s="52"/>
      <c r="N2" s="57"/>
      <c r="O2" s="75"/>
    </row>
    <row r="3" spans="1:18" s="1" customFormat="1" x14ac:dyDescent="0.25">
      <c r="A3" s="1" t="s">
        <v>0</v>
      </c>
      <c r="D3" s="2"/>
      <c r="F3" s="48">
        <v>43641</v>
      </c>
      <c r="G3" s="30"/>
      <c r="I3" s="48"/>
      <c r="J3" s="48"/>
      <c r="K3" s="48"/>
      <c r="L3" s="30"/>
      <c r="M3" s="52"/>
      <c r="N3" s="57"/>
      <c r="O3" s="75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50" t="s">
        <v>6</v>
      </c>
      <c r="G4" s="28" t="s">
        <v>7</v>
      </c>
      <c r="H4" s="10" t="s">
        <v>8</v>
      </c>
      <c r="I4" s="51" t="s">
        <v>9</v>
      </c>
      <c r="J4" s="51" t="s">
        <v>10</v>
      </c>
      <c r="K4" s="51" t="s">
        <v>11</v>
      </c>
      <c r="L4" s="66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19"/>
      <c r="R4" s="18"/>
    </row>
    <row r="5" spans="1:18" s="33" customFormat="1" x14ac:dyDescent="0.25">
      <c r="A5" s="5">
        <v>1</v>
      </c>
      <c r="B5" s="32" t="s">
        <v>49</v>
      </c>
      <c r="C5" s="32" t="s">
        <v>50</v>
      </c>
      <c r="D5" s="32" t="s">
        <v>19</v>
      </c>
      <c r="E5" s="32" t="s">
        <v>33</v>
      </c>
      <c r="F5" s="60">
        <v>43714</v>
      </c>
      <c r="G5" s="62">
        <v>73</v>
      </c>
      <c r="H5" s="31" t="s">
        <v>44</v>
      </c>
      <c r="I5" s="64">
        <v>43640</v>
      </c>
      <c r="J5" s="64">
        <v>43640</v>
      </c>
      <c r="K5" s="64">
        <v>43641</v>
      </c>
      <c r="L5" s="67">
        <v>2000000</v>
      </c>
      <c r="M5" s="68">
        <v>197469900</v>
      </c>
      <c r="N5" s="69">
        <v>98.736199999999997</v>
      </c>
      <c r="O5" s="21">
        <v>6.3999E-2</v>
      </c>
      <c r="P5" s="31" t="s">
        <v>17</v>
      </c>
    </row>
    <row r="6" spans="1:18" s="33" customFormat="1" x14ac:dyDescent="0.25">
      <c r="A6" s="5">
        <v>2</v>
      </c>
      <c r="B6" s="32" t="s">
        <v>49</v>
      </c>
      <c r="C6" s="32" t="s">
        <v>50</v>
      </c>
      <c r="D6" s="32" t="s">
        <v>19</v>
      </c>
      <c r="E6" s="32" t="s">
        <v>33</v>
      </c>
      <c r="F6" s="60">
        <v>43714</v>
      </c>
      <c r="G6" s="62">
        <v>73</v>
      </c>
      <c r="H6" s="31" t="s">
        <v>44</v>
      </c>
      <c r="I6" s="64">
        <v>43640</v>
      </c>
      <c r="J6" s="64">
        <v>43640</v>
      </c>
      <c r="K6" s="64">
        <v>43641</v>
      </c>
      <c r="L6" s="67">
        <v>500000</v>
      </c>
      <c r="M6" s="68">
        <v>49368100</v>
      </c>
      <c r="N6" s="69">
        <v>98.736199999999997</v>
      </c>
      <c r="O6" s="21">
        <v>6.3999E-2</v>
      </c>
      <c r="P6" s="31" t="s">
        <v>17</v>
      </c>
    </row>
    <row r="7" spans="1:18" s="33" customFormat="1" x14ac:dyDescent="0.25">
      <c r="A7" s="5">
        <v>3</v>
      </c>
      <c r="B7" s="32" t="s">
        <v>42</v>
      </c>
      <c r="C7" s="32" t="s">
        <v>43</v>
      </c>
      <c r="D7" s="32" t="s">
        <v>19</v>
      </c>
      <c r="E7" s="32" t="s">
        <v>25</v>
      </c>
      <c r="F7" s="60">
        <v>47132</v>
      </c>
      <c r="G7" s="62">
        <v>3491</v>
      </c>
      <c r="H7" s="31" t="s">
        <v>44</v>
      </c>
      <c r="I7" s="64">
        <v>43640</v>
      </c>
      <c r="J7" s="64">
        <v>43640</v>
      </c>
      <c r="K7" s="64">
        <v>43641</v>
      </c>
      <c r="L7" s="67">
        <v>500000</v>
      </c>
      <c r="M7" s="68">
        <v>53148417</v>
      </c>
      <c r="N7" s="69">
        <v>103.05</v>
      </c>
      <c r="O7" s="21">
        <v>6.9270999999999999E-2</v>
      </c>
      <c r="P7" s="31" t="s">
        <v>17</v>
      </c>
    </row>
    <row r="8" spans="1:18" s="33" customFormat="1" x14ac:dyDescent="0.25">
      <c r="A8" s="5">
        <v>4</v>
      </c>
      <c r="B8" s="32" t="s">
        <v>42</v>
      </c>
      <c r="C8" s="32" t="s">
        <v>43</v>
      </c>
      <c r="D8" s="32" t="s">
        <v>19</v>
      </c>
      <c r="E8" s="32" t="s">
        <v>25</v>
      </c>
      <c r="F8" s="60">
        <v>47132</v>
      </c>
      <c r="G8" s="62">
        <v>3491</v>
      </c>
      <c r="H8" s="31" t="s">
        <v>44</v>
      </c>
      <c r="I8" s="64">
        <v>43640</v>
      </c>
      <c r="J8" s="64">
        <v>43640</v>
      </c>
      <c r="K8" s="64">
        <v>43641</v>
      </c>
      <c r="L8" s="67">
        <v>500000</v>
      </c>
      <c r="M8" s="68">
        <v>53098417</v>
      </c>
      <c r="N8" s="69">
        <v>102.95</v>
      </c>
      <c r="O8" s="21">
        <v>6.9417000000000006E-2</v>
      </c>
      <c r="P8" s="31" t="s">
        <v>17</v>
      </c>
    </row>
    <row r="9" spans="1:18" s="33" customFormat="1" x14ac:dyDescent="0.25">
      <c r="A9" s="5">
        <v>5</v>
      </c>
      <c r="B9" s="32" t="s">
        <v>42</v>
      </c>
      <c r="C9" s="32" t="s">
        <v>43</v>
      </c>
      <c r="D9" s="32" t="s">
        <v>19</v>
      </c>
      <c r="E9" s="32" t="s">
        <v>22</v>
      </c>
      <c r="F9" s="60">
        <v>47132</v>
      </c>
      <c r="G9" s="62">
        <v>3491</v>
      </c>
      <c r="H9" s="31" t="s">
        <v>44</v>
      </c>
      <c r="I9" s="64">
        <v>43640</v>
      </c>
      <c r="J9" s="64">
        <v>43640</v>
      </c>
      <c r="K9" s="64">
        <v>43641</v>
      </c>
      <c r="L9" s="67">
        <v>500000</v>
      </c>
      <c r="M9" s="68">
        <v>53073417</v>
      </c>
      <c r="N9" s="69">
        <v>102.9</v>
      </c>
      <c r="O9" s="21">
        <v>6.9489999999999996E-2</v>
      </c>
      <c r="P9" s="31" t="s">
        <v>17</v>
      </c>
    </row>
    <row r="10" spans="1:18" s="33" customFormat="1" x14ac:dyDescent="0.25">
      <c r="A10" s="5">
        <v>6</v>
      </c>
      <c r="B10" s="32" t="s">
        <v>42</v>
      </c>
      <c r="C10" s="32" t="s">
        <v>43</v>
      </c>
      <c r="D10" s="32" t="s">
        <v>19</v>
      </c>
      <c r="E10" s="32" t="s">
        <v>22</v>
      </c>
      <c r="F10" s="60">
        <v>47132</v>
      </c>
      <c r="G10" s="62">
        <v>3491</v>
      </c>
      <c r="H10" s="31" t="s">
        <v>44</v>
      </c>
      <c r="I10" s="64">
        <v>43640</v>
      </c>
      <c r="J10" s="64">
        <v>43640</v>
      </c>
      <c r="K10" s="64">
        <v>43641</v>
      </c>
      <c r="L10" s="67">
        <v>500000</v>
      </c>
      <c r="M10" s="68">
        <v>53048417</v>
      </c>
      <c r="N10" s="69">
        <v>102.85</v>
      </c>
      <c r="O10" s="21">
        <v>6.9563E-2</v>
      </c>
      <c r="P10" s="31" t="s">
        <v>17</v>
      </c>
    </row>
    <row r="11" spans="1:18" s="33" customFormat="1" x14ac:dyDescent="0.25">
      <c r="A11" s="5">
        <v>7</v>
      </c>
      <c r="B11" s="32" t="s">
        <v>52</v>
      </c>
      <c r="C11" s="32" t="s">
        <v>53</v>
      </c>
      <c r="D11" s="32" t="s">
        <v>19</v>
      </c>
      <c r="E11" s="32" t="s">
        <v>41</v>
      </c>
      <c r="F11" s="60">
        <v>43732</v>
      </c>
      <c r="G11" s="62">
        <v>91</v>
      </c>
      <c r="H11" s="31" t="s">
        <v>21</v>
      </c>
      <c r="I11" s="64">
        <v>43641</v>
      </c>
      <c r="J11" s="64">
        <v>43641</v>
      </c>
      <c r="K11" s="64">
        <v>43641</v>
      </c>
      <c r="L11" s="67">
        <v>2500000</v>
      </c>
      <c r="M11" s="68">
        <v>245561500</v>
      </c>
      <c r="N11" s="69">
        <v>98.224599999999995</v>
      </c>
      <c r="O11" s="21">
        <v>7.249823252128193E-2</v>
      </c>
      <c r="P11" s="31" t="s">
        <v>17</v>
      </c>
    </row>
    <row r="12" spans="1:18" s="33" customFormat="1" x14ac:dyDescent="0.25">
      <c r="A12" s="5">
        <v>8</v>
      </c>
      <c r="B12" s="32" t="s">
        <v>52</v>
      </c>
      <c r="C12" s="32" t="s">
        <v>53</v>
      </c>
      <c r="D12" s="32" t="s">
        <v>19</v>
      </c>
      <c r="E12" s="32" t="s">
        <v>33</v>
      </c>
      <c r="F12" s="60">
        <v>43732</v>
      </c>
      <c r="G12" s="62">
        <v>91</v>
      </c>
      <c r="H12" s="31" t="s">
        <v>21</v>
      </c>
      <c r="I12" s="64">
        <v>43641</v>
      </c>
      <c r="J12" s="64">
        <v>43641</v>
      </c>
      <c r="K12" s="64">
        <v>43641</v>
      </c>
      <c r="L12" s="67">
        <v>17500000</v>
      </c>
      <c r="M12" s="68">
        <v>1718930500</v>
      </c>
      <c r="N12" s="69">
        <v>98.224599999999995</v>
      </c>
      <c r="O12" s="21">
        <v>7.249823252128193E-2</v>
      </c>
      <c r="P12" s="31" t="s">
        <v>17</v>
      </c>
    </row>
    <row r="13" spans="1:18" s="33" customFormat="1" x14ac:dyDescent="0.25">
      <c r="A13" s="5">
        <v>9</v>
      </c>
      <c r="B13" s="32" t="s">
        <v>54</v>
      </c>
      <c r="C13" s="32" t="s">
        <v>55</v>
      </c>
      <c r="D13" s="32" t="s">
        <v>19</v>
      </c>
      <c r="E13" s="32" t="s">
        <v>33</v>
      </c>
      <c r="F13" s="60">
        <v>43731</v>
      </c>
      <c r="G13" s="62">
        <v>90</v>
      </c>
      <c r="H13" s="31" t="s">
        <v>21</v>
      </c>
      <c r="I13" s="64">
        <v>43641</v>
      </c>
      <c r="J13" s="64">
        <v>43641</v>
      </c>
      <c r="K13" s="64">
        <v>43641</v>
      </c>
      <c r="L13" s="67">
        <v>10000000</v>
      </c>
      <c r="M13" s="68">
        <v>983390000</v>
      </c>
      <c r="N13" s="69">
        <v>98.338999999999999</v>
      </c>
      <c r="O13" s="21">
        <v>6.8500572283405198E-2</v>
      </c>
      <c r="P13" s="31" t="s">
        <v>17</v>
      </c>
    </row>
    <row r="14" spans="1:18" s="33" customFormat="1" x14ac:dyDescent="0.25">
      <c r="A14" s="5">
        <v>10</v>
      </c>
      <c r="B14" s="32" t="s">
        <v>56</v>
      </c>
      <c r="C14" s="32" t="s">
        <v>57</v>
      </c>
      <c r="D14" s="32" t="s">
        <v>19</v>
      </c>
      <c r="E14" s="32" t="s">
        <v>33</v>
      </c>
      <c r="F14" s="60">
        <v>43664</v>
      </c>
      <c r="G14" s="62">
        <v>23</v>
      </c>
      <c r="H14" s="31" t="s">
        <v>21</v>
      </c>
      <c r="I14" s="64">
        <v>43641</v>
      </c>
      <c r="J14" s="64">
        <v>43641</v>
      </c>
      <c r="K14" s="64">
        <v>43641</v>
      </c>
      <c r="L14" s="67">
        <v>10000000</v>
      </c>
      <c r="M14" s="68">
        <v>996015000</v>
      </c>
      <c r="N14" s="69">
        <v>99.601500000000001</v>
      </c>
      <c r="O14" s="21">
        <v>6.3493240000000006E-2</v>
      </c>
      <c r="P14" s="31" t="s">
        <v>17</v>
      </c>
    </row>
    <row r="15" spans="1:18" s="33" customFormat="1" x14ac:dyDescent="0.25">
      <c r="A15" s="5">
        <v>11</v>
      </c>
      <c r="B15" s="32" t="s">
        <v>58</v>
      </c>
      <c r="C15" s="32" t="s">
        <v>85</v>
      </c>
      <c r="D15" s="32" t="s">
        <v>19</v>
      </c>
      <c r="E15" s="32" t="s">
        <v>41</v>
      </c>
      <c r="F15" s="60">
        <v>43642</v>
      </c>
      <c r="G15" s="62">
        <v>1</v>
      </c>
      <c r="H15" s="31" t="s">
        <v>21</v>
      </c>
      <c r="I15" s="64">
        <v>43641</v>
      </c>
      <c r="J15" s="64">
        <v>43641</v>
      </c>
      <c r="K15" s="64">
        <v>43641</v>
      </c>
      <c r="L15" s="67">
        <v>1057353923</v>
      </c>
      <c r="M15" s="68">
        <v>1057197472.47</v>
      </c>
      <c r="N15" s="69">
        <v>99.985203580000004</v>
      </c>
      <c r="O15" s="21">
        <v>5.4014916499999996E-2</v>
      </c>
      <c r="P15" s="31" t="s">
        <v>17</v>
      </c>
    </row>
    <row r="16" spans="1:18" s="33" customFormat="1" x14ac:dyDescent="0.25">
      <c r="A16" s="5">
        <v>12</v>
      </c>
      <c r="B16" s="32" t="s">
        <v>58</v>
      </c>
      <c r="C16" s="32" t="s">
        <v>85</v>
      </c>
      <c r="D16" s="32" t="s">
        <v>19</v>
      </c>
      <c r="E16" s="32" t="s">
        <v>40</v>
      </c>
      <c r="F16" s="60">
        <v>43642</v>
      </c>
      <c r="G16" s="62">
        <v>1</v>
      </c>
      <c r="H16" s="31" t="s">
        <v>21</v>
      </c>
      <c r="I16" s="64">
        <v>43641</v>
      </c>
      <c r="J16" s="64">
        <v>43641</v>
      </c>
      <c r="K16" s="64">
        <v>43641</v>
      </c>
      <c r="L16" s="67">
        <v>6536549</v>
      </c>
      <c r="M16" s="68">
        <v>6535581.8200000003</v>
      </c>
      <c r="N16" s="69">
        <v>99.985203580000004</v>
      </c>
      <c r="O16" s="21">
        <v>5.4014916499999996E-2</v>
      </c>
      <c r="P16" s="31" t="s">
        <v>17</v>
      </c>
    </row>
    <row r="17" spans="1:16" s="33" customFormat="1" x14ac:dyDescent="0.25">
      <c r="A17" s="5">
        <v>13</v>
      </c>
      <c r="B17" s="32" t="s">
        <v>58</v>
      </c>
      <c r="C17" s="32" t="s">
        <v>85</v>
      </c>
      <c r="D17" s="32" t="s">
        <v>19</v>
      </c>
      <c r="E17" s="32" t="s">
        <v>39</v>
      </c>
      <c r="F17" s="60">
        <v>43642</v>
      </c>
      <c r="G17" s="62">
        <v>1</v>
      </c>
      <c r="H17" s="31" t="s">
        <v>21</v>
      </c>
      <c r="I17" s="64">
        <v>43641</v>
      </c>
      <c r="J17" s="64">
        <v>43641</v>
      </c>
      <c r="K17" s="64">
        <v>43641</v>
      </c>
      <c r="L17" s="67">
        <v>262795589</v>
      </c>
      <c r="M17" s="68">
        <v>262756704.66</v>
      </c>
      <c r="N17" s="69">
        <v>99.985203580000004</v>
      </c>
      <c r="O17" s="21">
        <v>5.4014916499999996E-2</v>
      </c>
      <c r="P17" s="31" t="s">
        <v>17</v>
      </c>
    </row>
    <row r="18" spans="1:16" s="33" customFormat="1" x14ac:dyDescent="0.25">
      <c r="A18" s="5">
        <v>14</v>
      </c>
      <c r="B18" s="32" t="s">
        <v>58</v>
      </c>
      <c r="C18" s="32" t="s">
        <v>85</v>
      </c>
      <c r="D18" s="32" t="s">
        <v>19</v>
      </c>
      <c r="E18" s="32" t="s">
        <v>45</v>
      </c>
      <c r="F18" s="60">
        <v>43642</v>
      </c>
      <c r="G18" s="62">
        <v>1</v>
      </c>
      <c r="H18" s="31" t="s">
        <v>21</v>
      </c>
      <c r="I18" s="64">
        <v>43641</v>
      </c>
      <c r="J18" s="64">
        <v>43641</v>
      </c>
      <c r="K18" s="64">
        <v>43641</v>
      </c>
      <c r="L18" s="67">
        <v>37891321</v>
      </c>
      <c r="M18" s="68">
        <v>37885714.439999998</v>
      </c>
      <c r="N18" s="69">
        <v>99.985203580000004</v>
      </c>
      <c r="O18" s="21">
        <v>5.4014916499999996E-2</v>
      </c>
      <c r="P18" s="31" t="s">
        <v>17</v>
      </c>
    </row>
    <row r="19" spans="1:16" s="33" customFormat="1" x14ac:dyDescent="0.25">
      <c r="A19" s="5">
        <v>15</v>
      </c>
      <c r="B19" s="32" t="s">
        <v>58</v>
      </c>
      <c r="C19" s="32" t="s">
        <v>85</v>
      </c>
      <c r="D19" s="32" t="s">
        <v>19</v>
      </c>
      <c r="E19" s="32" t="s">
        <v>38</v>
      </c>
      <c r="F19" s="60">
        <v>43642</v>
      </c>
      <c r="G19" s="62">
        <v>1</v>
      </c>
      <c r="H19" s="31" t="s">
        <v>21</v>
      </c>
      <c r="I19" s="64">
        <v>43641</v>
      </c>
      <c r="J19" s="64">
        <v>43641</v>
      </c>
      <c r="K19" s="64">
        <v>43641</v>
      </c>
      <c r="L19" s="67">
        <v>189041469</v>
      </c>
      <c r="M19" s="68">
        <v>189013497.63</v>
      </c>
      <c r="N19" s="69">
        <v>99.985203580000004</v>
      </c>
      <c r="O19" s="21">
        <v>5.4014916499999996E-2</v>
      </c>
      <c r="P19" s="31" t="s">
        <v>17</v>
      </c>
    </row>
    <row r="20" spans="1:16" s="33" customFormat="1" x14ac:dyDescent="0.25">
      <c r="A20" s="5">
        <v>16</v>
      </c>
      <c r="B20" s="32" t="s">
        <v>58</v>
      </c>
      <c r="C20" s="32" t="s">
        <v>85</v>
      </c>
      <c r="D20" s="32" t="s">
        <v>19</v>
      </c>
      <c r="E20" s="32" t="s">
        <v>37</v>
      </c>
      <c r="F20" s="60">
        <v>43642</v>
      </c>
      <c r="G20" s="62">
        <v>1</v>
      </c>
      <c r="H20" s="31" t="s">
        <v>21</v>
      </c>
      <c r="I20" s="64">
        <v>43641</v>
      </c>
      <c r="J20" s="64">
        <v>43641</v>
      </c>
      <c r="K20" s="64">
        <v>43641</v>
      </c>
      <c r="L20" s="67">
        <v>159669892</v>
      </c>
      <c r="M20" s="68">
        <v>159646266.56999999</v>
      </c>
      <c r="N20" s="69">
        <v>99.985203580000004</v>
      </c>
      <c r="O20" s="21">
        <v>5.4014916499999996E-2</v>
      </c>
      <c r="P20" s="31" t="s">
        <v>17</v>
      </c>
    </row>
    <row r="21" spans="1:16" s="33" customFormat="1" x14ac:dyDescent="0.25">
      <c r="A21" s="5">
        <v>17</v>
      </c>
      <c r="B21" s="32" t="s">
        <v>58</v>
      </c>
      <c r="C21" s="32" t="s">
        <v>85</v>
      </c>
      <c r="D21" s="32" t="s">
        <v>19</v>
      </c>
      <c r="E21" s="32" t="s">
        <v>36</v>
      </c>
      <c r="F21" s="60">
        <v>43642</v>
      </c>
      <c r="G21" s="62">
        <v>1</v>
      </c>
      <c r="H21" s="31" t="s">
        <v>21</v>
      </c>
      <c r="I21" s="64">
        <v>43641</v>
      </c>
      <c r="J21" s="64">
        <v>43641</v>
      </c>
      <c r="K21" s="64">
        <v>43641</v>
      </c>
      <c r="L21" s="67">
        <v>3056857</v>
      </c>
      <c r="M21" s="68">
        <v>3056404.69</v>
      </c>
      <c r="N21" s="69">
        <v>99.985203580000004</v>
      </c>
      <c r="O21" s="21">
        <v>5.4014916499999996E-2</v>
      </c>
      <c r="P21" s="31" t="s">
        <v>17</v>
      </c>
    </row>
    <row r="22" spans="1:16" s="33" customFormat="1" x14ac:dyDescent="0.25">
      <c r="A22" s="5">
        <v>18</v>
      </c>
      <c r="B22" s="32" t="s">
        <v>58</v>
      </c>
      <c r="C22" s="32" t="s">
        <v>85</v>
      </c>
      <c r="D22" s="32" t="s">
        <v>19</v>
      </c>
      <c r="E22" s="32" t="s">
        <v>35</v>
      </c>
      <c r="F22" s="60">
        <v>43642</v>
      </c>
      <c r="G22" s="62">
        <v>1</v>
      </c>
      <c r="H22" s="31" t="s">
        <v>21</v>
      </c>
      <c r="I22" s="64">
        <v>43641</v>
      </c>
      <c r="J22" s="64">
        <v>43641</v>
      </c>
      <c r="K22" s="64">
        <v>43641</v>
      </c>
      <c r="L22" s="67">
        <v>27097498</v>
      </c>
      <c r="M22" s="68">
        <v>27093488.539999999</v>
      </c>
      <c r="N22" s="69">
        <v>99.985203580000004</v>
      </c>
      <c r="O22" s="21">
        <v>5.4014916499999996E-2</v>
      </c>
      <c r="P22" s="31" t="s">
        <v>17</v>
      </c>
    </row>
    <row r="23" spans="1:16" s="33" customFormat="1" x14ac:dyDescent="0.25">
      <c r="A23" s="5">
        <v>19</v>
      </c>
      <c r="B23" s="32" t="s">
        <v>58</v>
      </c>
      <c r="C23" s="32" t="s">
        <v>85</v>
      </c>
      <c r="D23" s="32" t="s">
        <v>19</v>
      </c>
      <c r="E23" s="32" t="s">
        <v>34</v>
      </c>
      <c r="F23" s="60">
        <v>43642</v>
      </c>
      <c r="G23" s="62">
        <v>1</v>
      </c>
      <c r="H23" s="31" t="s">
        <v>21</v>
      </c>
      <c r="I23" s="64">
        <v>43641</v>
      </c>
      <c r="J23" s="64">
        <v>43641</v>
      </c>
      <c r="K23" s="64">
        <v>43641</v>
      </c>
      <c r="L23" s="67">
        <v>183042297</v>
      </c>
      <c r="M23" s="68">
        <v>183015213.28999999</v>
      </c>
      <c r="N23" s="69">
        <v>99.985203580000004</v>
      </c>
      <c r="O23" s="21">
        <v>5.4014916499999996E-2</v>
      </c>
      <c r="P23" s="31" t="s">
        <v>17</v>
      </c>
    </row>
    <row r="24" spans="1:16" s="33" customFormat="1" x14ac:dyDescent="0.25">
      <c r="A24" s="5">
        <v>20</v>
      </c>
      <c r="B24" s="32" t="s">
        <v>58</v>
      </c>
      <c r="C24" s="32" t="s">
        <v>85</v>
      </c>
      <c r="D24" s="32" t="s">
        <v>19</v>
      </c>
      <c r="E24" s="32" t="s">
        <v>33</v>
      </c>
      <c r="F24" s="60">
        <v>43642</v>
      </c>
      <c r="G24" s="62">
        <v>1</v>
      </c>
      <c r="H24" s="31" t="s">
        <v>21</v>
      </c>
      <c r="I24" s="64">
        <v>43641</v>
      </c>
      <c r="J24" s="64">
        <v>43641</v>
      </c>
      <c r="K24" s="64">
        <v>43641</v>
      </c>
      <c r="L24" s="67">
        <v>4801465638</v>
      </c>
      <c r="M24" s="68">
        <v>4800755192.9799995</v>
      </c>
      <c r="N24" s="69">
        <v>99.985203580000004</v>
      </c>
      <c r="O24" s="21">
        <v>5.4014916499999996E-2</v>
      </c>
      <c r="P24" s="31" t="s">
        <v>17</v>
      </c>
    </row>
    <row r="25" spans="1:16" s="33" customFormat="1" x14ac:dyDescent="0.25">
      <c r="A25" s="5">
        <v>21</v>
      </c>
      <c r="B25" s="32" t="s">
        <v>58</v>
      </c>
      <c r="C25" s="32" t="s">
        <v>85</v>
      </c>
      <c r="D25" s="32" t="s">
        <v>19</v>
      </c>
      <c r="E25" s="32" t="s">
        <v>32</v>
      </c>
      <c r="F25" s="60">
        <v>43642</v>
      </c>
      <c r="G25" s="62">
        <v>1</v>
      </c>
      <c r="H25" s="31" t="s">
        <v>21</v>
      </c>
      <c r="I25" s="64">
        <v>43641</v>
      </c>
      <c r="J25" s="64">
        <v>43641</v>
      </c>
      <c r="K25" s="64">
        <v>43641</v>
      </c>
      <c r="L25" s="67">
        <v>1712646</v>
      </c>
      <c r="M25" s="68">
        <v>1712392.59</v>
      </c>
      <c r="N25" s="69">
        <v>99.985203580000004</v>
      </c>
      <c r="O25" s="21">
        <v>5.4014916499999996E-2</v>
      </c>
      <c r="P25" s="31" t="s">
        <v>17</v>
      </c>
    </row>
    <row r="26" spans="1:16" s="33" customFormat="1" x14ac:dyDescent="0.25">
      <c r="A26" s="5">
        <v>22</v>
      </c>
      <c r="B26" s="32" t="s">
        <v>58</v>
      </c>
      <c r="C26" s="32" t="s">
        <v>85</v>
      </c>
      <c r="D26" s="32" t="s">
        <v>19</v>
      </c>
      <c r="E26" s="32" t="s">
        <v>31</v>
      </c>
      <c r="F26" s="60">
        <v>43642</v>
      </c>
      <c r="G26" s="62">
        <v>1</v>
      </c>
      <c r="H26" s="31" t="s">
        <v>21</v>
      </c>
      <c r="I26" s="64">
        <v>43641</v>
      </c>
      <c r="J26" s="64">
        <v>43641</v>
      </c>
      <c r="K26" s="64">
        <v>43641</v>
      </c>
      <c r="L26" s="67">
        <v>261459731</v>
      </c>
      <c r="M26" s="68">
        <v>261421044.31999999</v>
      </c>
      <c r="N26" s="69">
        <v>99.985203580000004</v>
      </c>
      <c r="O26" s="21">
        <v>5.4014916499999996E-2</v>
      </c>
      <c r="P26" s="31" t="s">
        <v>17</v>
      </c>
    </row>
    <row r="27" spans="1:16" s="33" customFormat="1" x14ac:dyDescent="0.25">
      <c r="A27" s="5">
        <v>23</v>
      </c>
      <c r="B27" s="32" t="s">
        <v>58</v>
      </c>
      <c r="C27" s="32" t="s">
        <v>85</v>
      </c>
      <c r="D27" s="32" t="s">
        <v>19</v>
      </c>
      <c r="E27" s="32" t="s">
        <v>30</v>
      </c>
      <c r="F27" s="60">
        <v>43642</v>
      </c>
      <c r="G27" s="62">
        <v>1</v>
      </c>
      <c r="H27" s="31" t="s">
        <v>21</v>
      </c>
      <c r="I27" s="64">
        <v>43641</v>
      </c>
      <c r="J27" s="64">
        <v>43641</v>
      </c>
      <c r="K27" s="64">
        <v>43641</v>
      </c>
      <c r="L27" s="67">
        <v>92739985</v>
      </c>
      <c r="M27" s="68">
        <v>92726262.799999997</v>
      </c>
      <c r="N27" s="69">
        <v>99.985203580000004</v>
      </c>
      <c r="O27" s="21">
        <v>5.4014916499999996E-2</v>
      </c>
      <c r="P27" s="31" t="s">
        <v>17</v>
      </c>
    </row>
    <row r="28" spans="1:16" s="33" customFormat="1" x14ac:dyDescent="0.25">
      <c r="A28" s="5">
        <v>24</v>
      </c>
      <c r="B28" s="32" t="s">
        <v>58</v>
      </c>
      <c r="C28" s="32" t="s">
        <v>85</v>
      </c>
      <c r="D28" s="32" t="s">
        <v>19</v>
      </c>
      <c r="E28" s="32" t="s">
        <v>29</v>
      </c>
      <c r="F28" s="60">
        <v>43642</v>
      </c>
      <c r="G28" s="62">
        <v>1</v>
      </c>
      <c r="H28" s="31" t="s">
        <v>21</v>
      </c>
      <c r="I28" s="64">
        <v>43641</v>
      </c>
      <c r="J28" s="64">
        <v>43641</v>
      </c>
      <c r="K28" s="64">
        <v>43641</v>
      </c>
      <c r="L28" s="67">
        <v>468277526</v>
      </c>
      <c r="M28" s="68">
        <v>468208237.69</v>
      </c>
      <c r="N28" s="69">
        <v>99.985203580000004</v>
      </c>
      <c r="O28" s="21">
        <v>5.4014916499999996E-2</v>
      </c>
      <c r="P28" s="31" t="s">
        <v>17</v>
      </c>
    </row>
    <row r="29" spans="1:16" s="33" customFormat="1" x14ac:dyDescent="0.25">
      <c r="A29" s="5">
        <v>25</v>
      </c>
      <c r="B29" s="32" t="s">
        <v>58</v>
      </c>
      <c r="C29" s="32" t="s">
        <v>85</v>
      </c>
      <c r="D29" s="32" t="s">
        <v>19</v>
      </c>
      <c r="E29" s="32" t="s">
        <v>28</v>
      </c>
      <c r="F29" s="60">
        <v>43642</v>
      </c>
      <c r="G29" s="62">
        <v>1</v>
      </c>
      <c r="H29" s="31" t="s">
        <v>21</v>
      </c>
      <c r="I29" s="64">
        <v>43641</v>
      </c>
      <c r="J29" s="64">
        <v>43641</v>
      </c>
      <c r="K29" s="64">
        <v>43641</v>
      </c>
      <c r="L29" s="67">
        <v>17849807</v>
      </c>
      <c r="M29" s="68">
        <v>17847165.870000001</v>
      </c>
      <c r="N29" s="69">
        <v>99.985203580000004</v>
      </c>
      <c r="O29" s="21">
        <v>5.4014916499999996E-2</v>
      </c>
      <c r="P29" s="31" t="s">
        <v>17</v>
      </c>
    </row>
    <row r="30" spans="1:16" s="33" customFormat="1" x14ac:dyDescent="0.25">
      <c r="A30" s="5">
        <v>26</v>
      </c>
      <c r="B30" s="32" t="s">
        <v>58</v>
      </c>
      <c r="C30" s="32" t="s">
        <v>85</v>
      </c>
      <c r="D30" s="32" t="s">
        <v>19</v>
      </c>
      <c r="E30" s="32" t="s">
        <v>27</v>
      </c>
      <c r="F30" s="60">
        <v>43642</v>
      </c>
      <c r="G30" s="62">
        <v>1</v>
      </c>
      <c r="H30" s="31" t="s">
        <v>21</v>
      </c>
      <c r="I30" s="64">
        <v>43641</v>
      </c>
      <c r="J30" s="64">
        <v>43641</v>
      </c>
      <c r="K30" s="64">
        <v>43641</v>
      </c>
      <c r="L30" s="67">
        <v>11581499</v>
      </c>
      <c r="M30" s="68">
        <v>11579785.35</v>
      </c>
      <c r="N30" s="69">
        <v>99.985203580000004</v>
      </c>
      <c r="O30" s="21">
        <v>5.4014916499999996E-2</v>
      </c>
      <c r="P30" s="31" t="s">
        <v>17</v>
      </c>
    </row>
    <row r="31" spans="1:16" s="33" customFormat="1" x14ac:dyDescent="0.25">
      <c r="A31" s="5">
        <v>27</v>
      </c>
      <c r="B31" s="32" t="s">
        <v>58</v>
      </c>
      <c r="C31" s="32" t="s">
        <v>85</v>
      </c>
      <c r="D31" s="32" t="s">
        <v>19</v>
      </c>
      <c r="E31" s="32" t="s">
        <v>26</v>
      </c>
      <c r="F31" s="60">
        <v>43642</v>
      </c>
      <c r="G31" s="62">
        <v>1</v>
      </c>
      <c r="H31" s="31" t="s">
        <v>21</v>
      </c>
      <c r="I31" s="64">
        <v>43641</v>
      </c>
      <c r="J31" s="64">
        <v>43641</v>
      </c>
      <c r="K31" s="64">
        <v>43641</v>
      </c>
      <c r="L31" s="67">
        <v>26487</v>
      </c>
      <c r="M31" s="68">
        <v>26483.08</v>
      </c>
      <c r="N31" s="69">
        <v>99.985203580000004</v>
      </c>
      <c r="O31" s="21">
        <v>5.4014916499999996E-2</v>
      </c>
      <c r="P31" s="31" t="s">
        <v>17</v>
      </c>
    </row>
    <row r="32" spans="1:16" s="33" customFormat="1" x14ac:dyDescent="0.25">
      <c r="A32" s="5">
        <v>28</v>
      </c>
      <c r="B32" s="32" t="s">
        <v>58</v>
      </c>
      <c r="C32" s="32" t="s">
        <v>85</v>
      </c>
      <c r="D32" s="32" t="s">
        <v>19</v>
      </c>
      <c r="E32" s="32" t="s">
        <v>25</v>
      </c>
      <c r="F32" s="60">
        <v>43642</v>
      </c>
      <c r="G32" s="62">
        <v>1</v>
      </c>
      <c r="H32" s="31" t="s">
        <v>21</v>
      </c>
      <c r="I32" s="64">
        <v>43641</v>
      </c>
      <c r="J32" s="64">
        <v>43641</v>
      </c>
      <c r="K32" s="64">
        <v>43641</v>
      </c>
      <c r="L32" s="67">
        <v>91088653</v>
      </c>
      <c r="M32" s="68">
        <v>91075175.140000001</v>
      </c>
      <c r="N32" s="69">
        <v>99.985203580000004</v>
      </c>
      <c r="O32" s="21">
        <v>5.4014916499999996E-2</v>
      </c>
      <c r="P32" s="31" t="s">
        <v>17</v>
      </c>
    </row>
    <row r="33" spans="1:16" s="33" customFormat="1" x14ac:dyDescent="0.25">
      <c r="A33" s="5">
        <v>29</v>
      </c>
      <c r="B33" s="32" t="s">
        <v>58</v>
      </c>
      <c r="C33" s="32" t="s">
        <v>85</v>
      </c>
      <c r="D33" s="32" t="s">
        <v>19</v>
      </c>
      <c r="E33" s="32" t="s">
        <v>24</v>
      </c>
      <c r="F33" s="60">
        <v>43642</v>
      </c>
      <c r="G33" s="62">
        <v>1</v>
      </c>
      <c r="H33" s="31" t="s">
        <v>21</v>
      </c>
      <c r="I33" s="64">
        <v>43641</v>
      </c>
      <c r="J33" s="64">
        <v>43641</v>
      </c>
      <c r="K33" s="64">
        <v>43641</v>
      </c>
      <c r="L33" s="67">
        <v>446890543</v>
      </c>
      <c r="M33" s="68">
        <v>446824419.19999999</v>
      </c>
      <c r="N33" s="69">
        <v>99.985203580000004</v>
      </c>
      <c r="O33" s="21">
        <v>5.4014916499999996E-2</v>
      </c>
      <c r="P33" s="31" t="s">
        <v>17</v>
      </c>
    </row>
    <row r="34" spans="1:16" s="33" customFormat="1" x14ac:dyDescent="0.25">
      <c r="A34" s="5">
        <v>30</v>
      </c>
      <c r="B34" s="32" t="s">
        <v>58</v>
      </c>
      <c r="C34" s="32" t="s">
        <v>85</v>
      </c>
      <c r="D34" s="32" t="s">
        <v>19</v>
      </c>
      <c r="E34" s="32" t="s">
        <v>23</v>
      </c>
      <c r="F34" s="60">
        <v>43642</v>
      </c>
      <c r="G34" s="62">
        <v>1</v>
      </c>
      <c r="H34" s="31" t="s">
        <v>21</v>
      </c>
      <c r="I34" s="64">
        <v>43641</v>
      </c>
      <c r="J34" s="64">
        <v>43641</v>
      </c>
      <c r="K34" s="64">
        <v>43641</v>
      </c>
      <c r="L34" s="67">
        <v>250903120</v>
      </c>
      <c r="M34" s="68">
        <v>250865995.31999999</v>
      </c>
      <c r="N34" s="69">
        <v>99.985203580000004</v>
      </c>
      <c r="O34" s="21">
        <v>5.4014916499999996E-2</v>
      </c>
      <c r="P34" s="31" t="s">
        <v>17</v>
      </c>
    </row>
    <row r="35" spans="1:16" s="33" customFormat="1" x14ac:dyDescent="0.25">
      <c r="A35" s="5">
        <v>31</v>
      </c>
      <c r="B35" s="32" t="s">
        <v>58</v>
      </c>
      <c r="C35" s="32" t="s">
        <v>85</v>
      </c>
      <c r="D35" s="32" t="s">
        <v>19</v>
      </c>
      <c r="E35" s="32" t="s">
        <v>22</v>
      </c>
      <c r="F35" s="60">
        <v>43642</v>
      </c>
      <c r="G35" s="62">
        <v>1</v>
      </c>
      <c r="H35" s="31" t="s">
        <v>21</v>
      </c>
      <c r="I35" s="64">
        <v>43641</v>
      </c>
      <c r="J35" s="64">
        <v>43641</v>
      </c>
      <c r="K35" s="64">
        <v>43641</v>
      </c>
      <c r="L35" s="67">
        <v>117227111</v>
      </c>
      <c r="M35" s="68">
        <v>117209765.58</v>
      </c>
      <c r="N35" s="69">
        <v>99.985203580000004</v>
      </c>
      <c r="O35" s="21">
        <v>5.4014916499999996E-2</v>
      </c>
      <c r="P35" s="31" t="s">
        <v>17</v>
      </c>
    </row>
    <row r="36" spans="1:16" s="33" customFormat="1" x14ac:dyDescent="0.25">
      <c r="A36" s="5">
        <v>32</v>
      </c>
      <c r="B36" s="32" t="s">
        <v>58</v>
      </c>
      <c r="C36" s="32" t="s">
        <v>85</v>
      </c>
      <c r="D36" s="32" t="s">
        <v>19</v>
      </c>
      <c r="E36" s="32" t="s">
        <v>46</v>
      </c>
      <c r="F36" s="60">
        <v>43642</v>
      </c>
      <c r="G36" s="62">
        <v>1</v>
      </c>
      <c r="H36" s="31" t="s">
        <v>21</v>
      </c>
      <c r="I36" s="64">
        <v>43641</v>
      </c>
      <c r="J36" s="64">
        <v>43641</v>
      </c>
      <c r="K36" s="64">
        <v>43641</v>
      </c>
      <c r="L36" s="67">
        <v>4114529</v>
      </c>
      <c r="M36" s="68">
        <v>4113920.2</v>
      </c>
      <c r="N36" s="69">
        <v>99.985203580000004</v>
      </c>
      <c r="O36" s="21">
        <v>5.4014916499999996E-2</v>
      </c>
      <c r="P36" s="31" t="s">
        <v>17</v>
      </c>
    </row>
    <row r="37" spans="1:16" s="33" customFormat="1" x14ac:dyDescent="0.25">
      <c r="A37" s="5">
        <v>33</v>
      </c>
      <c r="B37" s="32" t="s">
        <v>58</v>
      </c>
      <c r="C37" s="32" t="s">
        <v>85</v>
      </c>
      <c r="D37" s="32" t="s">
        <v>19</v>
      </c>
      <c r="E37" s="32" t="s">
        <v>20</v>
      </c>
      <c r="F37" s="60">
        <v>43642</v>
      </c>
      <c r="G37" s="62">
        <v>1</v>
      </c>
      <c r="H37" s="31" t="s">
        <v>21</v>
      </c>
      <c r="I37" s="64">
        <v>43641</v>
      </c>
      <c r="J37" s="64">
        <v>43641</v>
      </c>
      <c r="K37" s="64">
        <v>43641</v>
      </c>
      <c r="L37" s="67">
        <v>397677330</v>
      </c>
      <c r="M37" s="68">
        <v>397618487.99000001</v>
      </c>
      <c r="N37" s="69">
        <v>99.985203580000004</v>
      </c>
      <c r="O37" s="21">
        <v>5.4014916499999996E-2</v>
      </c>
      <c r="P37" s="31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opLeftCell="G22" workbookViewId="0">
      <selection activeCell="R33" sqref="R33"/>
    </sheetView>
  </sheetViews>
  <sheetFormatPr defaultRowHeight="15" x14ac:dyDescent="0.25"/>
  <cols>
    <col min="1" max="1" width="5.140625" style="1" customWidth="1"/>
    <col min="2" max="2" width="40.140625" style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43642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26" t="s">
        <v>9</v>
      </c>
      <c r="J4" s="26" t="s">
        <v>10</v>
      </c>
      <c r="K4" s="26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25">
        <v>1</v>
      </c>
      <c r="B5" s="8" t="s">
        <v>42</v>
      </c>
      <c r="C5" s="8" t="s">
        <v>43</v>
      </c>
      <c r="D5" s="8" t="s">
        <v>19</v>
      </c>
      <c r="E5" s="8" t="s">
        <v>25</v>
      </c>
      <c r="F5" s="9">
        <v>47132</v>
      </c>
      <c r="G5" s="28">
        <v>3490</v>
      </c>
      <c r="H5" s="4" t="s">
        <v>44</v>
      </c>
      <c r="I5" s="9">
        <v>43641</v>
      </c>
      <c r="J5" s="9">
        <v>43641</v>
      </c>
      <c r="K5" s="9">
        <v>43642</v>
      </c>
      <c r="L5" s="12">
        <v>500000</v>
      </c>
      <c r="M5" s="13">
        <v>52964750</v>
      </c>
      <c r="N5" s="14">
        <v>102.66249999999999</v>
      </c>
      <c r="O5" s="17">
        <v>6.8622000000000002E-2</v>
      </c>
      <c r="P5" s="25" t="s">
        <v>17</v>
      </c>
      <c r="Q5" s="16"/>
    </row>
    <row r="6" spans="1:18" s="2" customFormat="1" x14ac:dyDescent="0.25">
      <c r="A6" s="5">
        <v>2</v>
      </c>
      <c r="B6" s="8" t="s">
        <v>42</v>
      </c>
      <c r="C6" s="8" t="s">
        <v>43</v>
      </c>
      <c r="D6" s="8" t="s">
        <v>19</v>
      </c>
      <c r="E6" s="8" t="s">
        <v>25</v>
      </c>
      <c r="F6" s="9">
        <v>47132</v>
      </c>
      <c r="G6" s="28">
        <v>3490</v>
      </c>
      <c r="H6" s="4" t="s">
        <v>44</v>
      </c>
      <c r="I6" s="9">
        <v>43641</v>
      </c>
      <c r="J6" s="9">
        <v>43641</v>
      </c>
      <c r="K6" s="9">
        <v>43642</v>
      </c>
      <c r="L6" s="12">
        <v>500000</v>
      </c>
      <c r="M6" s="13">
        <v>52963500</v>
      </c>
      <c r="N6" s="14">
        <v>102.66</v>
      </c>
      <c r="O6" s="17">
        <v>6.8625999999999993E-2</v>
      </c>
      <c r="P6" s="5" t="s">
        <v>17</v>
      </c>
      <c r="Q6" s="16"/>
    </row>
    <row r="7" spans="1:18" s="2" customFormat="1" x14ac:dyDescent="0.25">
      <c r="A7" s="5">
        <v>3</v>
      </c>
      <c r="B7" s="8" t="s">
        <v>42</v>
      </c>
      <c r="C7" s="8" t="s">
        <v>43</v>
      </c>
      <c r="D7" s="8" t="s">
        <v>19</v>
      </c>
      <c r="E7" s="8" t="s">
        <v>25</v>
      </c>
      <c r="F7" s="9">
        <v>47132</v>
      </c>
      <c r="G7" s="28">
        <v>3490</v>
      </c>
      <c r="H7" s="4" t="s">
        <v>44</v>
      </c>
      <c r="I7" s="9">
        <v>43641</v>
      </c>
      <c r="J7" s="9">
        <v>43641</v>
      </c>
      <c r="K7" s="9">
        <v>43642</v>
      </c>
      <c r="L7" s="12">
        <v>500000</v>
      </c>
      <c r="M7" s="13">
        <v>52986000</v>
      </c>
      <c r="N7" s="14">
        <v>102.705</v>
      </c>
      <c r="O7" s="17">
        <v>6.8560999999999997E-2</v>
      </c>
      <c r="P7" s="25" t="s">
        <v>17</v>
      </c>
      <c r="Q7" s="16"/>
    </row>
    <row r="8" spans="1:18" s="2" customFormat="1" x14ac:dyDescent="0.25">
      <c r="A8" s="5">
        <v>4</v>
      </c>
      <c r="B8" s="8" t="s">
        <v>42</v>
      </c>
      <c r="C8" s="8" t="s">
        <v>43</v>
      </c>
      <c r="D8" s="8" t="s">
        <v>19</v>
      </c>
      <c r="E8" s="8" t="s">
        <v>25</v>
      </c>
      <c r="F8" s="9">
        <v>47132</v>
      </c>
      <c r="G8" s="28">
        <v>3490</v>
      </c>
      <c r="H8" s="4" t="s">
        <v>44</v>
      </c>
      <c r="I8" s="9">
        <v>43641</v>
      </c>
      <c r="J8" s="9">
        <v>43641</v>
      </c>
      <c r="K8" s="9">
        <v>43642</v>
      </c>
      <c r="L8" s="12">
        <v>500000</v>
      </c>
      <c r="M8" s="13">
        <v>52954750</v>
      </c>
      <c r="N8" s="14">
        <v>102.6425</v>
      </c>
      <c r="O8" s="17">
        <v>6.8651000000000004E-2</v>
      </c>
      <c r="P8" s="25" t="s">
        <v>17</v>
      </c>
      <c r="Q8" s="16"/>
    </row>
    <row r="9" spans="1:18" s="2" customFormat="1" x14ac:dyDescent="0.25">
      <c r="A9" s="5">
        <v>5</v>
      </c>
      <c r="B9" s="8" t="s">
        <v>42</v>
      </c>
      <c r="C9" s="8" t="s">
        <v>43</v>
      </c>
      <c r="D9" s="8" t="s">
        <v>19</v>
      </c>
      <c r="E9" s="8" t="s">
        <v>25</v>
      </c>
      <c r="F9" s="9">
        <v>47132</v>
      </c>
      <c r="G9" s="28">
        <v>3490</v>
      </c>
      <c r="H9" s="4" t="s">
        <v>44</v>
      </c>
      <c r="I9" s="9">
        <v>43641</v>
      </c>
      <c r="J9" s="9">
        <v>43641</v>
      </c>
      <c r="K9" s="9">
        <v>43642</v>
      </c>
      <c r="L9" s="12">
        <v>500000</v>
      </c>
      <c r="M9" s="13">
        <v>52986000</v>
      </c>
      <c r="N9" s="14">
        <v>102.705</v>
      </c>
      <c r="O9" s="17">
        <v>6.8560999999999997E-2</v>
      </c>
      <c r="P9" s="25" t="s">
        <v>17</v>
      </c>
      <c r="Q9" s="16"/>
    </row>
    <row r="10" spans="1:18" s="2" customFormat="1" x14ac:dyDescent="0.25">
      <c r="A10" s="5">
        <v>6</v>
      </c>
      <c r="B10" s="8" t="s">
        <v>42</v>
      </c>
      <c r="C10" s="8" t="s">
        <v>43</v>
      </c>
      <c r="D10" s="8" t="s">
        <v>19</v>
      </c>
      <c r="E10" s="8" t="s">
        <v>25</v>
      </c>
      <c r="F10" s="9">
        <v>47132</v>
      </c>
      <c r="G10" s="28">
        <v>3490</v>
      </c>
      <c r="H10" s="4" t="s">
        <v>44</v>
      </c>
      <c r="I10" s="9">
        <v>43641</v>
      </c>
      <c r="J10" s="9">
        <v>43641</v>
      </c>
      <c r="K10" s="9">
        <v>43642</v>
      </c>
      <c r="L10" s="12">
        <v>500000</v>
      </c>
      <c r="M10" s="13">
        <v>52953500</v>
      </c>
      <c r="N10" s="14">
        <v>102.64</v>
      </c>
      <c r="O10" s="17">
        <v>6.8654000000000007E-2</v>
      </c>
      <c r="P10" s="25" t="s">
        <v>17</v>
      </c>
      <c r="Q10" s="16"/>
    </row>
    <row r="11" spans="1:18" s="2" customFormat="1" x14ac:dyDescent="0.25">
      <c r="A11" s="5">
        <v>7</v>
      </c>
      <c r="B11" s="8" t="s">
        <v>42</v>
      </c>
      <c r="C11" s="8" t="s">
        <v>43</v>
      </c>
      <c r="D11" s="8" t="s">
        <v>19</v>
      </c>
      <c r="E11" s="8" t="s">
        <v>25</v>
      </c>
      <c r="F11" s="9">
        <v>47132</v>
      </c>
      <c r="G11" s="28">
        <v>3490</v>
      </c>
      <c r="H11" s="4" t="s">
        <v>44</v>
      </c>
      <c r="I11" s="9">
        <v>43641</v>
      </c>
      <c r="J11" s="9">
        <v>43641</v>
      </c>
      <c r="K11" s="9">
        <v>43642</v>
      </c>
      <c r="L11" s="12">
        <v>500000</v>
      </c>
      <c r="M11" s="13">
        <v>52944750</v>
      </c>
      <c r="N11" s="14">
        <v>102.6225</v>
      </c>
      <c r="O11" s="17">
        <v>6.8680000000000005E-2</v>
      </c>
      <c r="P11" s="25" t="s">
        <v>17</v>
      </c>
      <c r="Q11" s="16"/>
    </row>
    <row r="12" spans="1:18" s="2" customFormat="1" x14ac:dyDescent="0.25">
      <c r="A12" s="5">
        <v>8</v>
      </c>
      <c r="B12" s="8" t="s">
        <v>42</v>
      </c>
      <c r="C12" s="8" t="s">
        <v>43</v>
      </c>
      <c r="D12" s="8" t="s">
        <v>19</v>
      </c>
      <c r="E12" s="8" t="s">
        <v>25</v>
      </c>
      <c r="F12" s="9">
        <v>47132</v>
      </c>
      <c r="G12" s="28">
        <v>3490</v>
      </c>
      <c r="H12" s="4" t="s">
        <v>44</v>
      </c>
      <c r="I12" s="9">
        <v>43641</v>
      </c>
      <c r="J12" s="9">
        <v>43641</v>
      </c>
      <c r="K12" s="9">
        <v>43642</v>
      </c>
      <c r="L12" s="12">
        <v>500000</v>
      </c>
      <c r="M12" s="13">
        <v>52944750</v>
      </c>
      <c r="N12" s="14">
        <v>102.6225</v>
      </c>
      <c r="O12" s="17">
        <v>6.8680000000000005E-2</v>
      </c>
      <c r="P12" s="25" t="s">
        <v>17</v>
      </c>
      <c r="Q12" s="16"/>
    </row>
    <row r="13" spans="1:18" s="2" customFormat="1" x14ac:dyDescent="0.25">
      <c r="A13" s="5">
        <v>9</v>
      </c>
      <c r="B13" s="8" t="s">
        <v>47</v>
      </c>
      <c r="C13" s="8" t="s">
        <v>48</v>
      </c>
      <c r="D13" s="8" t="s">
        <v>19</v>
      </c>
      <c r="E13" s="8" t="s">
        <v>33</v>
      </c>
      <c r="F13" s="9">
        <v>43643</v>
      </c>
      <c r="G13" s="28">
        <v>1</v>
      </c>
      <c r="H13" s="4" t="s">
        <v>21</v>
      </c>
      <c r="I13" s="9">
        <v>43642</v>
      </c>
      <c r="J13" s="9">
        <v>43642</v>
      </c>
      <c r="K13" s="9">
        <v>43642</v>
      </c>
      <c r="L13" s="12">
        <v>10000000</v>
      </c>
      <c r="M13" s="13">
        <v>999847000</v>
      </c>
      <c r="N13" s="14">
        <v>99.984700000000004</v>
      </c>
      <c r="O13" s="17">
        <v>5.5854000000000001E-2</v>
      </c>
      <c r="P13" s="25" t="s">
        <v>17</v>
      </c>
      <c r="Q13" s="16"/>
    </row>
    <row r="14" spans="1:18" s="2" customFormat="1" x14ac:dyDescent="0.25">
      <c r="A14" s="5">
        <v>10</v>
      </c>
      <c r="B14" s="8" t="s">
        <v>59</v>
      </c>
      <c r="C14" s="8" t="s">
        <v>60</v>
      </c>
      <c r="D14" s="8" t="s">
        <v>19</v>
      </c>
      <c r="E14" s="8" t="s">
        <v>33</v>
      </c>
      <c r="F14" s="9">
        <v>43733</v>
      </c>
      <c r="G14" s="28">
        <v>91</v>
      </c>
      <c r="H14" s="4" t="s">
        <v>21</v>
      </c>
      <c r="I14" s="9">
        <v>43642</v>
      </c>
      <c r="J14" s="9">
        <v>43642</v>
      </c>
      <c r="K14" s="9">
        <v>43642</v>
      </c>
      <c r="L14" s="12">
        <v>10000000</v>
      </c>
      <c r="M14" s="13">
        <v>983932000</v>
      </c>
      <c r="N14" s="14">
        <v>98.393199999999993</v>
      </c>
      <c r="O14" s="17">
        <v>6.5501042174227198E-2</v>
      </c>
      <c r="P14" s="25" t="s">
        <v>17</v>
      </c>
      <c r="Q14" s="16"/>
    </row>
    <row r="15" spans="1:18" s="2" customFormat="1" x14ac:dyDescent="0.25">
      <c r="A15" s="5">
        <v>11</v>
      </c>
      <c r="B15" s="8" t="s">
        <v>61</v>
      </c>
      <c r="C15" s="8" t="s">
        <v>62</v>
      </c>
      <c r="D15" s="8" t="s">
        <v>19</v>
      </c>
      <c r="E15" s="8" t="s">
        <v>41</v>
      </c>
      <c r="F15" s="9">
        <v>43733</v>
      </c>
      <c r="G15" s="28">
        <v>91</v>
      </c>
      <c r="H15" s="4" t="s">
        <v>21</v>
      </c>
      <c r="I15" s="9">
        <v>43642</v>
      </c>
      <c r="J15" s="9">
        <v>43642</v>
      </c>
      <c r="K15" s="9">
        <v>43642</v>
      </c>
      <c r="L15" s="12">
        <v>2500000</v>
      </c>
      <c r="M15" s="13">
        <v>245892500</v>
      </c>
      <c r="N15" s="14">
        <v>98.356999999999999</v>
      </c>
      <c r="O15" s="17">
        <v>6.7001382159428899E-2</v>
      </c>
      <c r="P15" s="25" t="s">
        <v>17</v>
      </c>
      <c r="Q15" s="16"/>
    </row>
    <row r="16" spans="1:18" s="2" customFormat="1" x14ac:dyDescent="0.25">
      <c r="A16" s="5">
        <v>12</v>
      </c>
      <c r="B16" s="8" t="s">
        <v>61</v>
      </c>
      <c r="C16" s="8" t="s">
        <v>62</v>
      </c>
      <c r="D16" s="8" t="s">
        <v>19</v>
      </c>
      <c r="E16" s="8" t="s">
        <v>33</v>
      </c>
      <c r="F16" s="9">
        <v>43733</v>
      </c>
      <c r="G16" s="28">
        <v>91</v>
      </c>
      <c r="H16" s="4" t="s">
        <v>21</v>
      </c>
      <c r="I16" s="9">
        <v>43642</v>
      </c>
      <c r="J16" s="9">
        <v>43642</v>
      </c>
      <c r="K16" s="9">
        <v>43642</v>
      </c>
      <c r="L16" s="12">
        <v>12500000</v>
      </c>
      <c r="M16" s="13">
        <v>1229462500</v>
      </c>
      <c r="N16" s="14">
        <v>98.356999999999999</v>
      </c>
      <c r="O16" s="17">
        <v>6.7001382159428899E-2</v>
      </c>
      <c r="P16" s="25" t="s">
        <v>17</v>
      </c>
      <c r="Q16" s="16"/>
    </row>
    <row r="17" spans="1:17" s="2" customFormat="1" x14ac:dyDescent="0.25">
      <c r="A17" s="5">
        <v>13</v>
      </c>
      <c r="B17" s="8" t="s">
        <v>63</v>
      </c>
      <c r="C17" s="8" t="s">
        <v>18</v>
      </c>
      <c r="D17" s="8" t="s">
        <v>19</v>
      </c>
      <c r="E17" s="8" t="s">
        <v>41</v>
      </c>
      <c r="F17" s="9">
        <v>43643</v>
      </c>
      <c r="G17" s="28">
        <v>1</v>
      </c>
      <c r="H17" s="4" t="s">
        <v>21</v>
      </c>
      <c r="I17" s="9">
        <v>43642</v>
      </c>
      <c r="J17" s="9">
        <v>43642</v>
      </c>
      <c r="K17" s="9">
        <v>43642</v>
      </c>
      <c r="L17" s="12">
        <v>911280623</v>
      </c>
      <c r="M17" s="13">
        <v>911143275.70000005</v>
      </c>
      <c r="N17" s="14">
        <v>99.984928100000005</v>
      </c>
      <c r="O17" s="17">
        <v>5.5020740800000002E-2</v>
      </c>
      <c r="P17" s="25" t="s">
        <v>17</v>
      </c>
      <c r="Q17" s="16"/>
    </row>
    <row r="18" spans="1:17" s="2" customFormat="1" x14ac:dyDescent="0.25">
      <c r="A18" s="5">
        <v>14</v>
      </c>
      <c r="B18" s="8" t="s">
        <v>63</v>
      </c>
      <c r="C18" s="8" t="s">
        <v>18</v>
      </c>
      <c r="D18" s="8" t="s">
        <v>19</v>
      </c>
      <c r="E18" s="8" t="s">
        <v>40</v>
      </c>
      <c r="F18" s="9">
        <v>43643</v>
      </c>
      <c r="G18" s="28">
        <v>1</v>
      </c>
      <c r="H18" s="4" t="s">
        <v>21</v>
      </c>
      <c r="I18" s="9">
        <v>43642</v>
      </c>
      <c r="J18" s="9">
        <v>43642</v>
      </c>
      <c r="K18" s="9">
        <v>43642</v>
      </c>
      <c r="L18" s="12">
        <v>6537516</v>
      </c>
      <c r="M18" s="13">
        <v>6536530.6699999999</v>
      </c>
      <c r="N18" s="14">
        <v>99.984928100000005</v>
      </c>
      <c r="O18" s="17">
        <v>5.5020740800000002E-2</v>
      </c>
      <c r="P18" s="25" t="s">
        <v>17</v>
      </c>
      <c r="Q18" s="16"/>
    </row>
    <row r="19" spans="1:17" s="2" customFormat="1" x14ac:dyDescent="0.25">
      <c r="A19" s="5">
        <v>15</v>
      </c>
      <c r="B19" s="8" t="s">
        <v>63</v>
      </c>
      <c r="C19" s="8" t="s">
        <v>18</v>
      </c>
      <c r="D19" s="8" t="s">
        <v>19</v>
      </c>
      <c r="E19" s="8" t="s">
        <v>39</v>
      </c>
      <c r="F19" s="9">
        <v>43643</v>
      </c>
      <c r="G19" s="28">
        <v>1</v>
      </c>
      <c r="H19" s="4" t="s">
        <v>21</v>
      </c>
      <c r="I19" s="9">
        <v>43642</v>
      </c>
      <c r="J19" s="9">
        <v>43642</v>
      </c>
      <c r="K19" s="9">
        <v>43642</v>
      </c>
      <c r="L19" s="12">
        <v>226664880</v>
      </c>
      <c r="M19" s="13">
        <v>226630717.30000001</v>
      </c>
      <c r="N19" s="14">
        <v>99.984928100000005</v>
      </c>
      <c r="O19" s="17">
        <v>5.5020740800000002E-2</v>
      </c>
      <c r="P19" s="25" t="s">
        <v>17</v>
      </c>
      <c r="Q19" s="16"/>
    </row>
    <row r="20" spans="1:17" s="2" customFormat="1" x14ac:dyDescent="0.25">
      <c r="A20" s="5">
        <v>16</v>
      </c>
      <c r="B20" s="8" t="s">
        <v>63</v>
      </c>
      <c r="C20" s="8" t="s">
        <v>18</v>
      </c>
      <c r="D20" s="8" t="s">
        <v>19</v>
      </c>
      <c r="E20" s="8" t="s">
        <v>45</v>
      </c>
      <c r="F20" s="9">
        <v>43643</v>
      </c>
      <c r="G20" s="28">
        <v>1</v>
      </c>
      <c r="H20" s="4" t="s">
        <v>21</v>
      </c>
      <c r="I20" s="9">
        <v>43642</v>
      </c>
      <c r="J20" s="9">
        <v>43642</v>
      </c>
      <c r="K20" s="9">
        <v>43642</v>
      </c>
      <c r="L20" s="12">
        <v>37850651</v>
      </c>
      <c r="M20" s="13">
        <v>37844946.189999998</v>
      </c>
      <c r="N20" s="14">
        <v>99.984928100000005</v>
      </c>
      <c r="O20" s="17">
        <v>5.5020740800000002E-2</v>
      </c>
      <c r="P20" s="25" t="s">
        <v>17</v>
      </c>
      <c r="Q20" s="16"/>
    </row>
    <row r="21" spans="1:17" s="2" customFormat="1" x14ac:dyDescent="0.25">
      <c r="A21" s="5">
        <v>17</v>
      </c>
      <c r="B21" s="8" t="s">
        <v>63</v>
      </c>
      <c r="C21" s="8" t="s">
        <v>18</v>
      </c>
      <c r="D21" s="8" t="s">
        <v>19</v>
      </c>
      <c r="E21" s="8" t="s">
        <v>38</v>
      </c>
      <c r="F21" s="9">
        <v>43643</v>
      </c>
      <c r="G21" s="28">
        <v>1</v>
      </c>
      <c r="H21" s="4" t="s">
        <v>21</v>
      </c>
      <c r="I21" s="9">
        <v>43642</v>
      </c>
      <c r="J21" s="9">
        <v>43642</v>
      </c>
      <c r="K21" s="9">
        <v>43642</v>
      </c>
      <c r="L21" s="12">
        <v>189352028</v>
      </c>
      <c r="M21" s="13">
        <v>189323489.05000001</v>
      </c>
      <c r="N21" s="14">
        <v>99.984928100000005</v>
      </c>
      <c r="O21" s="17">
        <v>5.5020740800000002E-2</v>
      </c>
      <c r="P21" s="25" t="s">
        <v>17</v>
      </c>
      <c r="Q21" s="16"/>
    </row>
    <row r="22" spans="1:17" s="2" customFormat="1" x14ac:dyDescent="0.25">
      <c r="A22" s="5">
        <v>18</v>
      </c>
      <c r="B22" s="8" t="s">
        <v>63</v>
      </c>
      <c r="C22" s="8" t="s">
        <v>18</v>
      </c>
      <c r="D22" s="8" t="s">
        <v>19</v>
      </c>
      <c r="E22" s="8" t="s">
        <v>37</v>
      </c>
      <c r="F22" s="9">
        <v>43643</v>
      </c>
      <c r="G22" s="28">
        <v>1</v>
      </c>
      <c r="H22" s="4" t="s">
        <v>21</v>
      </c>
      <c r="I22" s="9">
        <v>43642</v>
      </c>
      <c r="J22" s="9">
        <v>43642</v>
      </c>
      <c r="K22" s="9">
        <v>43642</v>
      </c>
      <c r="L22" s="12">
        <v>159384221</v>
      </c>
      <c r="M22" s="13">
        <v>159360198.77000001</v>
      </c>
      <c r="N22" s="14">
        <v>99.984928100000005</v>
      </c>
      <c r="O22" s="17">
        <v>5.5020740800000002E-2</v>
      </c>
      <c r="P22" s="25" t="s">
        <v>17</v>
      </c>
      <c r="Q22" s="16"/>
    </row>
    <row r="23" spans="1:17" s="2" customFormat="1" x14ac:dyDescent="0.25">
      <c r="A23" s="5">
        <v>19</v>
      </c>
      <c r="B23" s="8" t="s">
        <v>63</v>
      </c>
      <c r="C23" s="8" t="s">
        <v>18</v>
      </c>
      <c r="D23" s="8" t="s">
        <v>19</v>
      </c>
      <c r="E23" s="8" t="s">
        <v>36</v>
      </c>
      <c r="F23" s="9">
        <v>43643</v>
      </c>
      <c r="G23" s="28">
        <v>1</v>
      </c>
      <c r="H23" s="4" t="s">
        <v>21</v>
      </c>
      <c r="I23" s="9">
        <v>43642</v>
      </c>
      <c r="J23" s="9">
        <v>43642</v>
      </c>
      <c r="K23" s="9">
        <v>43642</v>
      </c>
      <c r="L23" s="12">
        <v>3344915</v>
      </c>
      <c r="M23" s="13">
        <v>3344410.86</v>
      </c>
      <c r="N23" s="14">
        <v>99.984928100000005</v>
      </c>
      <c r="O23" s="17">
        <v>5.5020740800000002E-2</v>
      </c>
      <c r="P23" s="25" t="s">
        <v>17</v>
      </c>
      <c r="Q23" s="16"/>
    </row>
    <row r="24" spans="1:17" s="2" customFormat="1" x14ac:dyDescent="0.25">
      <c r="A24" s="5">
        <v>20</v>
      </c>
      <c r="B24" s="8" t="s">
        <v>63</v>
      </c>
      <c r="C24" s="8" t="s">
        <v>18</v>
      </c>
      <c r="D24" s="8" t="s">
        <v>19</v>
      </c>
      <c r="E24" s="8" t="s">
        <v>35</v>
      </c>
      <c r="F24" s="9">
        <v>43643</v>
      </c>
      <c r="G24" s="28">
        <v>1</v>
      </c>
      <c r="H24" s="4" t="s">
        <v>21</v>
      </c>
      <c r="I24" s="9">
        <v>43642</v>
      </c>
      <c r="J24" s="9">
        <v>43642</v>
      </c>
      <c r="K24" s="9">
        <v>43642</v>
      </c>
      <c r="L24" s="12">
        <v>26498658</v>
      </c>
      <c r="M24" s="13">
        <v>26494664.149999999</v>
      </c>
      <c r="N24" s="14">
        <v>99.984928100000005</v>
      </c>
      <c r="O24" s="17">
        <v>5.5020740800000002E-2</v>
      </c>
      <c r="P24" s="25" t="s">
        <v>17</v>
      </c>
      <c r="Q24" s="16"/>
    </row>
    <row r="25" spans="1:17" s="2" customFormat="1" x14ac:dyDescent="0.25">
      <c r="A25" s="5">
        <v>21</v>
      </c>
      <c r="B25" s="8" t="s">
        <v>63</v>
      </c>
      <c r="C25" s="8" t="s">
        <v>18</v>
      </c>
      <c r="D25" s="8" t="s">
        <v>19</v>
      </c>
      <c r="E25" s="8" t="s">
        <v>34</v>
      </c>
      <c r="F25" s="9">
        <v>43643</v>
      </c>
      <c r="G25" s="28">
        <v>1</v>
      </c>
      <c r="H25" s="4" t="s">
        <v>21</v>
      </c>
      <c r="I25" s="9">
        <v>43642</v>
      </c>
      <c r="J25" s="9">
        <v>43642</v>
      </c>
      <c r="K25" s="9">
        <v>43642</v>
      </c>
      <c r="L25" s="12">
        <v>183616165</v>
      </c>
      <c r="M25" s="13">
        <v>183588490.56</v>
      </c>
      <c r="N25" s="14">
        <v>99.984928100000005</v>
      </c>
      <c r="O25" s="17">
        <v>5.5020740800000002E-2</v>
      </c>
      <c r="P25" s="25" t="s">
        <v>17</v>
      </c>
      <c r="Q25" s="16"/>
    </row>
    <row r="26" spans="1:17" s="2" customFormat="1" x14ac:dyDescent="0.25">
      <c r="A26" s="5">
        <v>22</v>
      </c>
      <c r="B26" s="8" t="s">
        <v>63</v>
      </c>
      <c r="C26" s="8" t="s">
        <v>18</v>
      </c>
      <c r="D26" s="8" t="s">
        <v>19</v>
      </c>
      <c r="E26" s="8" t="s">
        <v>33</v>
      </c>
      <c r="F26" s="9">
        <v>43643</v>
      </c>
      <c r="G26" s="28">
        <v>1</v>
      </c>
      <c r="H26" s="4" t="s">
        <v>21</v>
      </c>
      <c r="I26" s="9">
        <v>43642</v>
      </c>
      <c r="J26" s="9">
        <v>43642</v>
      </c>
      <c r="K26" s="9">
        <v>43642</v>
      </c>
      <c r="L26" s="12">
        <v>3602830511</v>
      </c>
      <c r="M26" s="13">
        <v>3602287495.9899998</v>
      </c>
      <c r="N26" s="14">
        <v>99.984928100000005</v>
      </c>
      <c r="O26" s="17">
        <v>5.5020740800000002E-2</v>
      </c>
      <c r="P26" s="25" t="s">
        <v>17</v>
      </c>
      <c r="Q26" s="16"/>
    </row>
    <row r="27" spans="1:17" s="2" customFormat="1" x14ac:dyDescent="0.25">
      <c r="A27" s="5">
        <v>23</v>
      </c>
      <c r="B27" s="8" t="s">
        <v>63</v>
      </c>
      <c r="C27" s="8" t="s">
        <v>18</v>
      </c>
      <c r="D27" s="8" t="s">
        <v>19</v>
      </c>
      <c r="E27" s="8" t="s">
        <v>32</v>
      </c>
      <c r="F27" s="9">
        <v>43643</v>
      </c>
      <c r="G27" s="28">
        <v>1</v>
      </c>
      <c r="H27" s="4" t="s">
        <v>21</v>
      </c>
      <c r="I27" s="9">
        <v>43642</v>
      </c>
      <c r="J27" s="9">
        <v>43642</v>
      </c>
      <c r="K27" s="9">
        <v>43642</v>
      </c>
      <c r="L27" s="12">
        <v>3310188</v>
      </c>
      <c r="M27" s="13">
        <v>3309689.09</v>
      </c>
      <c r="N27" s="14">
        <v>99.984928100000005</v>
      </c>
      <c r="O27" s="17">
        <v>5.5020740800000002E-2</v>
      </c>
      <c r="P27" s="25" t="s">
        <v>17</v>
      </c>
      <c r="Q27" s="16"/>
    </row>
    <row r="28" spans="1:17" s="2" customFormat="1" x14ac:dyDescent="0.25">
      <c r="A28" s="5">
        <v>24</v>
      </c>
      <c r="B28" s="8" t="s">
        <v>63</v>
      </c>
      <c r="C28" s="8" t="s">
        <v>18</v>
      </c>
      <c r="D28" s="8" t="s">
        <v>19</v>
      </c>
      <c r="E28" s="8" t="s">
        <v>31</v>
      </c>
      <c r="F28" s="9">
        <v>43643</v>
      </c>
      <c r="G28" s="28">
        <v>1</v>
      </c>
      <c r="H28" s="4" t="s">
        <v>21</v>
      </c>
      <c r="I28" s="9">
        <v>43642</v>
      </c>
      <c r="J28" s="9">
        <v>43642</v>
      </c>
      <c r="K28" s="9">
        <v>43642</v>
      </c>
      <c r="L28" s="12">
        <v>250390035</v>
      </c>
      <c r="M28" s="13">
        <v>250352296.46000001</v>
      </c>
      <c r="N28" s="14">
        <v>99.984928100000005</v>
      </c>
      <c r="O28" s="17">
        <v>5.5020740800000002E-2</v>
      </c>
      <c r="P28" s="25" t="s">
        <v>17</v>
      </c>
      <c r="Q28" s="16"/>
    </row>
    <row r="29" spans="1:17" s="2" customFormat="1" x14ac:dyDescent="0.25">
      <c r="A29" s="5">
        <v>25</v>
      </c>
      <c r="B29" s="8" t="s">
        <v>63</v>
      </c>
      <c r="C29" s="8" t="s">
        <v>18</v>
      </c>
      <c r="D29" s="8" t="s">
        <v>19</v>
      </c>
      <c r="E29" s="8" t="s">
        <v>30</v>
      </c>
      <c r="F29" s="9">
        <v>43643</v>
      </c>
      <c r="G29" s="28">
        <v>1</v>
      </c>
      <c r="H29" s="4" t="s">
        <v>21</v>
      </c>
      <c r="I29" s="9">
        <v>43642</v>
      </c>
      <c r="J29" s="9">
        <v>43642</v>
      </c>
      <c r="K29" s="9">
        <v>43642</v>
      </c>
      <c r="L29" s="12">
        <v>92767270</v>
      </c>
      <c r="M29" s="13">
        <v>92753288.209999993</v>
      </c>
      <c r="N29" s="14">
        <v>99.984928100000005</v>
      </c>
      <c r="O29" s="17">
        <v>5.5020740800000002E-2</v>
      </c>
      <c r="P29" s="25" t="s">
        <v>17</v>
      </c>
      <c r="Q29" s="16"/>
    </row>
    <row r="30" spans="1:17" s="2" customFormat="1" x14ac:dyDescent="0.25">
      <c r="A30" s="5">
        <v>26</v>
      </c>
      <c r="B30" s="8" t="s">
        <v>63</v>
      </c>
      <c r="C30" s="8" t="s">
        <v>18</v>
      </c>
      <c r="D30" s="8" t="s">
        <v>19</v>
      </c>
      <c r="E30" s="8" t="s">
        <v>29</v>
      </c>
      <c r="F30" s="9">
        <v>43643</v>
      </c>
      <c r="G30" s="28">
        <v>1</v>
      </c>
      <c r="H30" s="4" t="s">
        <v>21</v>
      </c>
      <c r="I30" s="9">
        <v>43642</v>
      </c>
      <c r="J30" s="9">
        <v>43642</v>
      </c>
      <c r="K30" s="9">
        <v>43642</v>
      </c>
      <c r="L30" s="12">
        <v>468153755</v>
      </c>
      <c r="M30" s="13">
        <v>468083195.32999998</v>
      </c>
      <c r="N30" s="14">
        <v>99.984928100000005</v>
      </c>
      <c r="O30" s="17">
        <v>5.5020740800000002E-2</v>
      </c>
      <c r="P30" s="25" t="s">
        <v>17</v>
      </c>
      <c r="Q30" s="16"/>
    </row>
    <row r="31" spans="1:17" s="2" customFormat="1" x14ac:dyDescent="0.25">
      <c r="A31" s="5">
        <v>27</v>
      </c>
      <c r="B31" s="8" t="s">
        <v>63</v>
      </c>
      <c r="C31" s="8" t="s">
        <v>18</v>
      </c>
      <c r="D31" s="8" t="s">
        <v>19</v>
      </c>
      <c r="E31" s="8" t="s">
        <v>28</v>
      </c>
      <c r="F31" s="9">
        <v>43643</v>
      </c>
      <c r="G31" s="28">
        <v>1</v>
      </c>
      <c r="H31" s="4" t="s">
        <v>21</v>
      </c>
      <c r="I31" s="9">
        <v>43642</v>
      </c>
      <c r="J31" s="9">
        <v>43642</v>
      </c>
      <c r="K31" s="9">
        <v>43642</v>
      </c>
      <c r="L31" s="12">
        <v>17852449</v>
      </c>
      <c r="M31" s="13">
        <v>17849758.300000001</v>
      </c>
      <c r="N31" s="14">
        <v>99.984928100000005</v>
      </c>
      <c r="O31" s="17">
        <v>5.5020740800000002E-2</v>
      </c>
      <c r="P31" s="25" t="s">
        <v>17</v>
      </c>
      <c r="Q31" s="16"/>
    </row>
    <row r="32" spans="1:17" s="2" customFormat="1" x14ac:dyDescent="0.25">
      <c r="A32" s="5">
        <v>28</v>
      </c>
      <c r="B32" s="8" t="s">
        <v>63</v>
      </c>
      <c r="C32" s="8" t="s">
        <v>18</v>
      </c>
      <c r="D32" s="8" t="s">
        <v>19</v>
      </c>
      <c r="E32" s="8" t="s">
        <v>27</v>
      </c>
      <c r="F32" s="9">
        <v>43643</v>
      </c>
      <c r="G32" s="28">
        <v>1</v>
      </c>
      <c r="H32" s="4" t="s">
        <v>21</v>
      </c>
      <c r="I32" s="9">
        <v>43642</v>
      </c>
      <c r="J32" s="9">
        <v>43642</v>
      </c>
      <c r="K32" s="9">
        <v>43642</v>
      </c>
      <c r="L32" s="12">
        <v>10985076</v>
      </c>
      <c r="M32" s="13">
        <v>10983420.34</v>
      </c>
      <c r="N32" s="14">
        <v>99.984928100000005</v>
      </c>
      <c r="O32" s="17">
        <v>5.5020740800000002E-2</v>
      </c>
      <c r="P32" s="25" t="s">
        <v>17</v>
      </c>
      <c r="Q32" s="16"/>
    </row>
    <row r="33" spans="1:17" s="2" customFormat="1" x14ac:dyDescent="0.25">
      <c r="A33" s="5">
        <v>29</v>
      </c>
      <c r="B33" s="8" t="s">
        <v>63</v>
      </c>
      <c r="C33" s="8" t="s">
        <v>18</v>
      </c>
      <c r="D33" s="8" t="s">
        <v>19</v>
      </c>
      <c r="E33" s="8" t="s">
        <v>26</v>
      </c>
      <c r="F33" s="9">
        <v>43643</v>
      </c>
      <c r="G33" s="28">
        <v>1</v>
      </c>
      <c r="H33" s="4" t="s">
        <v>21</v>
      </c>
      <c r="I33" s="9">
        <v>43642</v>
      </c>
      <c r="J33" s="9">
        <v>43642</v>
      </c>
      <c r="K33" s="9">
        <v>43642</v>
      </c>
      <c r="L33" s="12">
        <v>128716</v>
      </c>
      <c r="M33" s="13">
        <v>128696.6</v>
      </c>
      <c r="N33" s="14">
        <v>99.984928100000005</v>
      </c>
      <c r="O33" s="17">
        <v>5.5020740800000002E-2</v>
      </c>
      <c r="P33" s="25" t="s">
        <v>17</v>
      </c>
      <c r="Q33" s="16"/>
    </row>
    <row r="34" spans="1:17" s="2" customFormat="1" x14ac:dyDescent="0.25">
      <c r="A34" s="5">
        <v>30</v>
      </c>
      <c r="B34" s="8" t="s">
        <v>63</v>
      </c>
      <c r="C34" s="8" t="s">
        <v>18</v>
      </c>
      <c r="D34" s="8" t="s">
        <v>19</v>
      </c>
      <c r="E34" s="8" t="s">
        <v>25</v>
      </c>
      <c r="F34" s="9">
        <v>43643</v>
      </c>
      <c r="G34" s="28">
        <v>1</v>
      </c>
      <c r="H34" s="4" t="s">
        <v>21</v>
      </c>
      <c r="I34" s="9">
        <v>43642</v>
      </c>
      <c r="J34" s="9">
        <v>43642</v>
      </c>
      <c r="K34" s="9">
        <v>43642</v>
      </c>
      <c r="L34" s="12">
        <v>88165732</v>
      </c>
      <c r="M34" s="13">
        <v>88152443.75</v>
      </c>
      <c r="N34" s="14">
        <v>99.984928100000005</v>
      </c>
      <c r="O34" s="17">
        <v>5.5020740800000002E-2</v>
      </c>
      <c r="P34" s="25" t="s">
        <v>17</v>
      </c>
      <c r="Q34" s="16"/>
    </row>
    <row r="35" spans="1:17" s="2" customFormat="1" x14ac:dyDescent="0.25">
      <c r="A35" s="5">
        <v>31</v>
      </c>
      <c r="B35" s="8" t="s">
        <v>63</v>
      </c>
      <c r="C35" s="8" t="s">
        <v>18</v>
      </c>
      <c r="D35" s="8" t="s">
        <v>19</v>
      </c>
      <c r="E35" s="8" t="s">
        <v>24</v>
      </c>
      <c r="F35" s="9">
        <v>43643</v>
      </c>
      <c r="G35" s="28">
        <v>1</v>
      </c>
      <c r="H35" s="4" t="s">
        <v>21</v>
      </c>
      <c r="I35" s="9">
        <v>43642</v>
      </c>
      <c r="J35" s="9">
        <v>43642</v>
      </c>
      <c r="K35" s="9">
        <v>43642</v>
      </c>
      <c r="L35" s="12">
        <v>409072785</v>
      </c>
      <c r="M35" s="13">
        <v>409011129.95999998</v>
      </c>
      <c r="N35" s="14">
        <v>99.984928100000005</v>
      </c>
      <c r="O35" s="17">
        <v>5.5020740800000002E-2</v>
      </c>
      <c r="P35" s="25" t="s">
        <v>17</v>
      </c>
      <c r="Q35" s="16"/>
    </row>
    <row r="36" spans="1:17" s="2" customFormat="1" x14ac:dyDescent="0.25">
      <c r="A36" s="5">
        <v>32</v>
      </c>
      <c r="B36" s="8" t="s">
        <v>63</v>
      </c>
      <c r="C36" s="8" t="s">
        <v>18</v>
      </c>
      <c r="D36" s="8" t="s">
        <v>19</v>
      </c>
      <c r="E36" s="8" t="s">
        <v>23</v>
      </c>
      <c r="F36" s="9">
        <v>43643</v>
      </c>
      <c r="G36" s="28">
        <v>1</v>
      </c>
      <c r="H36" s="4" t="s">
        <v>21</v>
      </c>
      <c r="I36" s="9">
        <v>43642</v>
      </c>
      <c r="J36" s="9">
        <v>43642</v>
      </c>
      <c r="K36" s="9">
        <v>43642</v>
      </c>
      <c r="L36" s="12">
        <v>248955062</v>
      </c>
      <c r="M36" s="13">
        <v>248917539.74000001</v>
      </c>
      <c r="N36" s="14">
        <v>99.984928100000005</v>
      </c>
      <c r="O36" s="17">
        <v>5.5020740800000002E-2</v>
      </c>
      <c r="P36" s="25" t="s">
        <v>17</v>
      </c>
      <c r="Q36" s="16"/>
    </row>
    <row r="37" spans="1:17" s="2" customFormat="1" x14ac:dyDescent="0.25">
      <c r="A37" s="5">
        <v>33</v>
      </c>
      <c r="B37" s="8" t="s">
        <v>63</v>
      </c>
      <c r="C37" s="8" t="s">
        <v>18</v>
      </c>
      <c r="D37" s="8" t="s">
        <v>19</v>
      </c>
      <c r="E37" s="8" t="s">
        <v>22</v>
      </c>
      <c r="F37" s="9">
        <v>43643</v>
      </c>
      <c r="G37" s="28">
        <v>1</v>
      </c>
      <c r="H37" s="4" t="s">
        <v>21</v>
      </c>
      <c r="I37" s="9">
        <v>43642</v>
      </c>
      <c r="J37" s="9">
        <v>43642</v>
      </c>
      <c r="K37" s="9">
        <v>43642</v>
      </c>
      <c r="L37" s="12">
        <v>116704191</v>
      </c>
      <c r="M37" s="13">
        <v>116686601.45999999</v>
      </c>
      <c r="N37" s="14">
        <v>99.984928100000005</v>
      </c>
      <c r="O37" s="17">
        <v>5.5020740800000002E-2</v>
      </c>
      <c r="P37" s="25" t="s">
        <v>17</v>
      </c>
      <c r="Q37" s="16"/>
    </row>
    <row r="38" spans="1:17" s="2" customFormat="1" x14ac:dyDescent="0.25">
      <c r="A38" s="5">
        <v>34</v>
      </c>
      <c r="B38" s="8" t="s">
        <v>63</v>
      </c>
      <c r="C38" s="8" t="s">
        <v>18</v>
      </c>
      <c r="D38" s="8" t="s">
        <v>19</v>
      </c>
      <c r="E38" s="8" t="s">
        <v>46</v>
      </c>
      <c r="F38" s="9">
        <v>43643</v>
      </c>
      <c r="G38" s="28">
        <v>1</v>
      </c>
      <c r="H38" s="4" t="s">
        <v>21</v>
      </c>
      <c r="I38" s="9">
        <v>43642</v>
      </c>
      <c r="J38" s="9">
        <v>43642</v>
      </c>
      <c r="K38" s="9">
        <v>43642</v>
      </c>
      <c r="L38" s="12">
        <v>3545534</v>
      </c>
      <c r="M38" s="13">
        <v>3544999.62</v>
      </c>
      <c r="N38" s="14">
        <v>99.984928100000005</v>
      </c>
      <c r="O38" s="17">
        <v>5.5020740800000002E-2</v>
      </c>
      <c r="P38" s="25" t="s">
        <v>17</v>
      </c>
      <c r="Q38" s="16"/>
    </row>
    <row r="39" spans="1:17" s="2" customFormat="1" x14ac:dyDescent="0.25">
      <c r="A39" s="5">
        <v>35</v>
      </c>
      <c r="B39" s="8" t="s">
        <v>63</v>
      </c>
      <c r="C39" s="8" t="s">
        <v>18</v>
      </c>
      <c r="D39" s="8" t="s">
        <v>19</v>
      </c>
      <c r="E39" s="8" t="s">
        <v>20</v>
      </c>
      <c r="F39" s="9">
        <v>43643</v>
      </c>
      <c r="G39" s="28">
        <v>1</v>
      </c>
      <c r="H39" s="4" t="s">
        <v>21</v>
      </c>
      <c r="I39" s="9">
        <v>43642</v>
      </c>
      <c r="J39" s="9">
        <v>43642</v>
      </c>
      <c r="K39" s="9">
        <v>43642</v>
      </c>
      <c r="L39" s="12">
        <v>353109039</v>
      </c>
      <c r="M39" s="13">
        <v>353055818.75999999</v>
      </c>
      <c r="N39" s="14">
        <v>99.984928100000005</v>
      </c>
      <c r="O39" s="17">
        <v>5.5020740800000002E-2</v>
      </c>
      <c r="P39" s="25" t="s">
        <v>17</v>
      </c>
      <c r="Q39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opLeftCell="A28" workbookViewId="0">
      <selection activeCell="C52" sqref="C52"/>
    </sheetView>
  </sheetViews>
  <sheetFormatPr defaultRowHeight="15" x14ac:dyDescent="0.25"/>
  <cols>
    <col min="1" max="1" width="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0" bestFit="1" customWidth="1"/>
    <col min="8" max="8" width="15.5703125" style="1" bestFit="1" customWidth="1"/>
    <col min="9" max="10" width="14.28515625" style="48" bestFit="1" customWidth="1"/>
    <col min="11" max="11" width="20.5703125" style="48" customWidth="1"/>
    <col min="12" max="12" width="16" style="30" bestFit="1" customWidth="1"/>
    <col min="13" max="13" width="17.5703125" style="1" bestFit="1" customWidth="1"/>
    <col min="14" max="14" width="20" style="57" bestFit="1" customWidth="1"/>
    <col min="15" max="15" width="20" style="75" bestFit="1" customWidth="1"/>
    <col min="16" max="16" width="16.140625" style="29" bestFit="1" customWidth="1"/>
    <col min="17" max="16384" width="9.140625" style="24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f>+'26-06-2019'!F3+1</f>
        <v>43643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4" t="s">
        <v>8</v>
      </c>
      <c r="I4" s="50" t="s">
        <v>9</v>
      </c>
      <c r="J4" s="50" t="s">
        <v>10</v>
      </c>
      <c r="K4" s="50" t="s">
        <v>11</v>
      </c>
      <c r="L4" s="66" t="s">
        <v>12</v>
      </c>
      <c r="M4" s="13" t="s">
        <v>13</v>
      </c>
      <c r="N4" s="14" t="s">
        <v>14</v>
      </c>
      <c r="O4" s="17" t="s">
        <v>15</v>
      </c>
      <c r="P4" s="25" t="s">
        <v>16</v>
      </c>
      <c r="Q4" s="22"/>
      <c r="R4" s="23"/>
    </row>
    <row r="5" spans="1:18" s="2" customFormat="1" x14ac:dyDescent="0.25">
      <c r="A5" s="5">
        <v>1</v>
      </c>
      <c r="B5" s="8" t="s">
        <v>42</v>
      </c>
      <c r="C5" s="8" t="s">
        <v>43</v>
      </c>
      <c r="D5" s="8" t="s">
        <v>19</v>
      </c>
      <c r="E5" s="8" t="s">
        <v>25</v>
      </c>
      <c r="F5" s="9">
        <v>47132</v>
      </c>
      <c r="G5" s="28">
        <v>3489</v>
      </c>
      <c r="H5" s="4" t="s">
        <v>44</v>
      </c>
      <c r="I5" s="50">
        <v>43642</v>
      </c>
      <c r="J5" s="50">
        <v>43642</v>
      </c>
      <c r="K5" s="50">
        <v>43643</v>
      </c>
      <c r="L5" s="66">
        <v>500000</v>
      </c>
      <c r="M5" s="13">
        <v>52791083</v>
      </c>
      <c r="N5" s="14">
        <v>102.295</v>
      </c>
      <c r="O5" s="17">
        <v>7.0377999999999996E-2</v>
      </c>
      <c r="P5" s="25" t="s">
        <v>17</v>
      </c>
      <c r="Q5" s="16"/>
    </row>
    <row r="6" spans="1:18" s="2" customFormat="1" x14ac:dyDescent="0.25">
      <c r="A6" s="5">
        <f>+A5+1</f>
        <v>2</v>
      </c>
      <c r="B6" s="8" t="s">
        <v>42</v>
      </c>
      <c r="C6" s="8" t="s">
        <v>43</v>
      </c>
      <c r="D6" s="8" t="s">
        <v>19</v>
      </c>
      <c r="E6" s="8" t="s">
        <v>25</v>
      </c>
      <c r="F6" s="9">
        <v>47132</v>
      </c>
      <c r="G6" s="28">
        <v>3489</v>
      </c>
      <c r="H6" s="4" t="s">
        <v>44</v>
      </c>
      <c r="I6" s="50">
        <v>43642</v>
      </c>
      <c r="J6" s="50">
        <v>43642</v>
      </c>
      <c r="K6" s="50">
        <v>43643</v>
      </c>
      <c r="L6" s="66">
        <v>500000</v>
      </c>
      <c r="M6" s="13">
        <v>52768583</v>
      </c>
      <c r="N6" s="14">
        <v>102.25</v>
      </c>
      <c r="O6" s="17">
        <v>7.0444000000000007E-2</v>
      </c>
      <c r="P6" s="25" t="s">
        <v>17</v>
      </c>
      <c r="Q6" s="16"/>
    </row>
    <row r="7" spans="1:18" s="2" customFormat="1" x14ac:dyDescent="0.25">
      <c r="A7" s="5">
        <f t="shared" ref="A7:A45" si="0">+A6+1</f>
        <v>3</v>
      </c>
      <c r="B7" s="8" t="s">
        <v>42</v>
      </c>
      <c r="C7" s="8" t="s">
        <v>43</v>
      </c>
      <c r="D7" s="8" t="s">
        <v>19</v>
      </c>
      <c r="E7" s="8" t="s">
        <v>25</v>
      </c>
      <c r="F7" s="9">
        <v>47132</v>
      </c>
      <c r="G7" s="28">
        <v>3489</v>
      </c>
      <c r="H7" s="4" t="s">
        <v>44</v>
      </c>
      <c r="I7" s="50">
        <v>43642</v>
      </c>
      <c r="J7" s="50">
        <v>43642</v>
      </c>
      <c r="K7" s="50">
        <v>43643</v>
      </c>
      <c r="L7" s="66">
        <v>500000</v>
      </c>
      <c r="M7" s="13">
        <v>52788583</v>
      </c>
      <c r="N7" s="14">
        <v>102.29</v>
      </c>
      <c r="O7" s="17">
        <v>7.0385000000000003E-2</v>
      </c>
      <c r="P7" s="25" t="s">
        <v>17</v>
      </c>
      <c r="Q7" s="16"/>
    </row>
    <row r="8" spans="1:18" s="2" customFormat="1" x14ac:dyDescent="0.25">
      <c r="A8" s="5">
        <f t="shared" si="0"/>
        <v>4</v>
      </c>
      <c r="B8" s="8" t="s">
        <v>42</v>
      </c>
      <c r="C8" s="8" t="s">
        <v>43</v>
      </c>
      <c r="D8" s="8" t="s">
        <v>19</v>
      </c>
      <c r="E8" s="8" t="s">
        <v>25</v>
      </c>
      <c r="F8" s="9">
        <v>47132</v>
      </c>
      <c r="G8" s="28">
        <v>3489</v>
      </c>
      <c r="H8" s="4" t="s">
        <v>44</v>
      </c>
      <c r="I8" s="50">
        <v>43642</v>
      </c>
      <c r="J8" s="50">
        <v>43642</v>
      </c>
      <c r="K8" s="50">
        <v>43643</v>
      </c>
      <c r="L8" s="66">
        <v>500000</v>
      </c>
      <c r="M8" s="13">
        <v>52789833</v>
      </c>
      <c r="N8" s="14">
        <v>102.2925</v>
      </c>
      <c r="O8" s="17">
        <v>7.0380999999999999E-2</v>
      </c>
      <c r="P8" s="25" t="s">
        <v>17</v>
      </c>
      <c r="Q8" s="16"/>
    </row>
    <row r="9" spans="1:18" s="2" customFormat="1" x14ac:dyDescent="0.25">
      <c r="A9" s="5">
        <f t="shared" si="0"/>
        <v>5</v>
      </c>
      <c r="B9" s="8" t="s">
        <v>42</v>
      </c>
      <c r="C9" s="8" t="s">
        <v>43</v>
      </c>
      <c r="D9" s="8" t="s">
        <v>19</v>
      </c>
      <c r="E9" s="8" t="s">
        <v>25</v>
      </c>
      <c r="F9" s="9">
        <v>47132</v>
      </c>
      <c r="G9" s="28">
        <v>3489</v>
      </c>
      <c r="H9" s="4" t="s">
        <v>44</v>
      </c>
      <c r="I9" s="50">
        <v>43642</v>
      </c>
      <c r="J9" s="50">
        <v>43642</v>
      </c>
      <c r="K9" s="50">
        <v>43643</v>
      </c>
      <c r="L9" s="66">
        <v>500000</v>
      </c>
      <c r="M9" s="13">
        <v>52753583</v>
      </c>
      <c r="N9" s="14">
        <v>102.22</v>
      </c>
      <c r="O9" s="17">
        <v>7.0487999999999995E-2</v>
      </c>
      <c r="P9" s="25" t="s">
        <v>17</v>
      </c>
      <c r="Q9" s="16"/>
    </row>
    <row r="10" spans="1:18" s="2" customFormat="1" x14ac:dyDescent="0.25">
      <c r="A10" s="5">
        <f t="shared" si="0"/>
        <v>6</v>
      </c>
      <c r="B10" s="8" t="s">
        <v>42</v>
      </c>
      <c r="C10" s="8" t="s">
        <v>43</v>
      </c>
      <c r="D10" s="8" t="s">
        <v>19</v>
      </c>
      <c r="E10" s="8" t="s">
        <v>25</v>
      </c>
      <c r="F10" s="9">
        <v>47132</v>
      </c>
      <c r="G10" s="28">
        <v>3489</v>
      </c>
      <c r="H10" s="4" t="s">
        <v>44</v>
      </c>
      <c r="I10" s="50">
        <v>43642</v>
      </c>
      <c r="J10" s="50">
        <v>43642</v>
      </c>
      <c r="K10" s="50">
        <v>43643</v>
      </c>
      <c r="L10" s="66">
        <v>500000</v>
      </c>
      <c r="M10" s="13">
        <v>52759833</v>
      </c>
      <c r="N10" s="14">
        <v>102.2325</v>
      </c>
      <c r="O10" s="17">
        <v>7.0469999999999991E-2</v>
      </c>
      <c r="P10" s="25" t="s">
        <v>17</v>
      </c>
      <c r="Q10" s="16"/>
    </row>
    <row r="11" spans="1:18" s="2" customFormat="1" x14ac:dyDescent="0.25">
      <c r="A11" s="5">
        <f t="shared" si="0"/>
        <v>7</v>
      </c>
      <c r="B11" s="8" t="s">
        <v>42</v>
      </c>
      <c r="C11" s="8" t="s">
        <v>43</v>
      </c>
      <c r="D11" s="8" t="s">
        <v>19</v>
      </c>
      <c r="E11" s="8" t="s">
        <v>25</v>
      </c>
      <c r="F11" s="9">
        <v>47132</v>
      </c>
      <c r="G11" s="28">
        <v>3489</v>
      </c>
      <c r="H11" s="4" t="s">
        <v>44</v>
      </c>
      <c r="I11" s="50">
        <v>43642</v>
      </c>
      <c r="J11" s="50">
        <v>43642</v>
      </c>
      <c r="K11" s="50">
        <v>43643</v>
      </c>
      <c r="L11" s="66">
        <v>500000</v>
      </c>
      <c r="M11" s="13">
        <v>52768583</v>
      </c>
      <c r="N11" s="14">
        <v>102.25</v>
      </c>
      <c r="O11" s="17">
        <v>7.0444000000000007E-2</v>
      </c>
      <c r="P11" s="25" t="s">
        <v>17</v>
      </c>
      <c r="Q11" s="16"/>
    </row>
    <row r="12" spans="1:18" s="2" customFormat="1" x14ac:dyDescent="0.25">
      <c r="A12" s="5">
        <f t="shared" si="0"/>
        <v>8</v>
      </c>
      <c r="B12" s="8" t="s">
        <v>42</v>
      </c>
      <c r="C12" s="8" t="s">
        <v>43</v>
      </c>
      <c r="D12" s="8" t="s">
        <v>19</v>
      </c>
      <c r="E12" s="8" t="s">
        <v>25</v>
      </c>
      <c r="F12" s="9">
        <v>47132</v>
      </c>
      <c r="G12" s="28">
        <v>3489</v>
      </c>
      <c r="H12" s="4" t="s">
        <v>44</v>
      </c>
      <c r="I12" s="50">
        <v>43642</v>
      </c>
      <c r="J12" s="50">
        <v>43642</v>
      </c>
      <c r="K12" s="50">
        <v>43643</v>
      </c>
      <c r="L12" s="66">
        <v>500000</v>
      </c>
      <c r="M12" s="13">
        <v>52763583</v>
      </c>
      <c r="N12" s="14">
        <v>102.24</v>
      </c>
      <c r="O12" s="17">
        <v>7.0458999999999994E-2</v>
      </c>
      <c r="P12" s="25" t="s">
        <v>17</v>
      </c>
      <c r="Q12" s="16"/>
    </row>
    <row r="13" spans="1:18" s="2" customFormat="1" x14ac:dyDescent="0.25">
      <c r="A13" s="5">
        <f t="shared" si="0"/>
        <v>9</v>
      </c>
      <c r="B13" s="8" t="s">
        <v>59</v>
      </c>
      <c r="C13" s="8" t="s">
        <v>60</v>
      </c>
      <c r="D13" s="8" t="s">
        <v>19</v>
      </c>
      <c r="E13" s="8" t="s">
        <v>33</v>
      </c>
      <c r="F13" s="9">
        <v>43733</v>
      </c>
      <c r="G13" s="28">
        <v>90</v>
      </c>
      <c r="H13" s="4" t="s">
        <v>21</v>
      </c>
      <c r="I13" s="50">
        <v>43643</v>
      </c>
      <c r="J13" s="50">
        <v>43643</v>
      </c>
      <c r="K13" s="50">
        <v>43643</v>
      </c>
      <c r="L13" s="66">
        <v>2500000</v>
      </c>
      <c r="M13" s="13">
        <v>246026500</v>
      </c>
      <c r="N13" s="14">
        <v>98.410600000000002</v>
      </c>
      <c r="O13" s="17">
        <v>6.5500000000000003E-2</v>
      </c>
      <c r="P13" s="25" t="s">
        <v>17</v>
      </c>
      <c r="Q13" s="16"/>
    </row>
    <row r="14" spans="1:18" s="2" customFormat="1" x14ac:dyDescent="0.25">
      <c r="A14" s="5">
        <f t="shared" si="0"/>
        <v>10</v>
      </c>
      <c r="B14" s="8" t="s">
        <v>59</v>
      </c>
      <c r="C14" s="8" t="s">
        <v>60</v>
      </c>
      <c r="D14" s="8" t="s">
        <v>19</v>
      </c>
      <c r="E14" s="8" t="s">
        <v>33</v>
      </c>
      <c r="F14" s="9">
        <v>43733</v>
      </c>
      <c r="G14" s="28">
        <v>90</v>
      </c>
      <c r="H14" s="4" t="s">
        <v>21</v>
      </c>
      <c r="I14" s="50">
        <v>43643</v>
      </c>
      <c r="J14" s="50">
        <v>43643</v>
      </c>
      <c r="K14" s="50">
        <v>43643</v>
      </c>
      <c r="L14" s="66">
        <v>5000000</v>
      </c>
      <c r="M14" s="13">
        <v>492053000</v>
      </c>
      <c r="N14" s="14">
        <v>98.410600000000002</v>
      </c>
      <c r="O14" s="17">
        <v>6.5500000000000003E-2</v>
      </c>
      <c r="P14" s="25" t="s">
        <v>17</v>
      </c>
      <c r="Q14" s="16"/>
    </row>
    <row r="15" spans="1:18" s="2" customFormat="1" x14ac:dyDescent="0.25">
      <c r="A15" s="5">
        <f t="shared" si="0"/>
        <v>11</v>
      </c>
      <c r="B15" s="8" t="s">
        <v>64</v>
      </c>
      <c r="C15" s="8" t="s">
        <v>65</v>
      </c>
      <c r="D15" s="8" t="s">
        <v>19</v>
      </c>
      <c r="E15" s="8" t="s">
        <v>33</v>
      </c>
      <c r="F15" s="9">
        <v>43698</v>
      </c>
      <c r="G15" s="28">
        <v>55</v>
      </c>
      <c r="H15" s="4" t="s">
        <v>21</v>
      </c>
      <c r="I15" s="50">
        <v>43643</v>
      </c>
      <c r="J15" s="50">
        <v>43643</v>
      </c>
      <c r="K15" s="50">
        <v>43643</v>
      </c>
      <c r="L15" s="66">
        <v>10000000</v>
      </c>
      <c r="M15" s="13">
        <v>990374000</v>
      </c>
      <c r="N15" s="14">
        <v>99.037400000000005</v>
      </c>
      <c r="O15" s="17">
        <v>6.4502537792425901E-2</v>
      </c>
      <c r="P15" s="25" t="s">
        <v>17</v>
      </c>
      <c r="Q15" s="16"/>
    </row>
    <row r="16" spans="1:18" s="2" customFormat="1" x14ac:dyDescent="0.25">
      <c r="A16" s="5">
        <f t="shared" si="0"/>
        <v>12</v>
      </c>
      <c r="B16" s="8" t="s">
        <v>66</v>
      </c>
      <c r="C16" s="8" t="s">
        <v>67</v>
      </c>
      <c r="D16" s="8" t="s">
        <v>19</v>
      </c>
      <c r="E16" s="8" t="s">
        <v>41</v>
      </c>
      <c r="F16" s="9">
        <v>43703</v>
      </c>
      <c r="G16" s="28">
        <v>60</v>
      </c>
      <c r="H16" s="4" t="s">
        <v>21</v>
      </c>
      <c r="I16" s="50">
        <v>43643</v>
      </c>
      <c r="J16" s="50">
        <v>43643</v>
      </c>
      <c r="K16" s="50">
        <v>43643</v>
      </c>
      <c r="L16" s="66">
        <v>2500000</v>
      </c>
      <c r="M16" s="13">
        <v>247417250</v>
      </c>
      <c r="N16" s="14">
        <v>98.966899999999995</v>
      </c>
      <c r="O16" s="17">
        <v>6.3502970000000006E-2</v>
      </c>
      <c r="P16" s="25" t="s">
        <v>17</v>
      </c>
      <c r="Q16" s="16"/>
    </row>
    <row r="17" spans="1:17" s="2" customFormat="1" x14ac:dyDescent="0.25">
      <c r="A17" s="5">
        <f t="shared" si="0"/>
        <v>13</v>
      </c>
      <c r="B17" s="8" t="s">
        <v>66</v>
      </c>
      <c r="C17" s="8" t="s">
        <v>67</v>
      </c>
      <c r="D17" s="8" t="s">
        <v>19</v>
      </c>
      <c r="E17" s="8" t="s">
        <v>33</v>
      </c>
      <c r="F17" s="9">
        <v>43703</v>
      </c>
      <c r="G17" s="28">
        <v>60</v>
      </c>
      <c r="H17" s="4" t="s">
        <v>21</v>
      </c>
      <c r="I17" s="50">
        <v>43643</v>
      </c>
      <c r="J17" s="50">
        <v>43643</v>
      </c>
      <c r="K17" s="50">
        <v>43643</v>
      </c>
      <c r="L17" s="66">
        <v>12500000</v>
      </c>
      <c r="M17" s="13">
        <v>1237086250</v>
      </c>
      <c r="N17" s="14">
        <v>98.966899999999995</v>
      </c>
      <c r="O17" s="17">
        <v>6.3502970000000006E-2</v>
      </c>
      <c r="P17" s="25" t="s">
        <v>17</v>
      </c>
      <c r="Q17" s="16"/>
    </row>
    <row r="18" spans="1:17" s="2" customFormat="1" x14ac:dyDescent="0.25">
      <c r="A18" s="5">
        <f t="shared" si="0"/>
        <v>14</v>
      </c>
      <c r="B18" s="8" t="s">
        <v>68</v>
      </c>
      <c r="C18" s="8" t="s">
        <v>69</v>
      </c>
      <c r="D18" s="8" t="s">
        <v>19</v>
      </c>
      <c r="E18" s="8" t="s">
        <v>33</v>
      </c>
      <c r="F18" s="9">
        <v>43644</v>
      </c>
      <c r="G18" s="28">
        <v>1</v>
      </c>
      <c r="H18" s="4" t="s">
        <v>21</v>
      </c>
      <c r="I18" s="50">
        <v>43643</v>
      </c>
      <c r="J18" s="50">
        <v>43643</v>
      </c>
      <c r="K18" s="50">
        <v>43643</v>
      </c>
      <c r="L18" s="66">
        <v>500000</v>
      </c>
      <c r="M18" s="13">
        <v>49992350</v>
      </c>
      <c r="N18" s="14">
        <v>99.984700000000004</v>
      </c>
      <c r="O18" s="17">
        <v>5.5854000000000001E-2</v>
      </c>
      <c r="P18" s="25" t="s">
        <v>17</v>
      </c>
      <c r="Q18" s="16"/>
    </row>
    <row r="19" spans="1:17" s="2" customFormat="1" x14ac:dyDescent="0.25">
      <c r="A19" s="5">
        <f t="shared" si="0"/>
        <v>15</v>
      </c>
      <c r="B19" s="8" t="s">
        <v>68</v>
      </c>
      <c r="C19" s="8" t="s">
        <v>69</v>
      </c>
      <c r="D19" s="8" t="s">
        <v>19</v>
      </c>
      <c r="E19" s="8" t="s">
        <v>33</v>
      </c>
      <c r="F19" s="9">
        <v>43644</v>
      </c>
      <c r="G19" s="28">
        <v>1</v>
      </c>
      <c r="H19" s="4" t="s">
        <v>21</v>
      </c>
      <c r="I19" s="50">
        <v>43643</v>
      </c>
      <c r="J19" s="50">
        <v>43643</v>
      </c>
      <c r="K19" s="50">
        <v>43643</v>
      </c>
      <c r="L19" s="66">
        <v>12500000</v>
      </c>
      <c r="M19" s="13">
        <v>1249808750</v>
      </c>
      <c r="N19" s="14">
        <v>99.984700000000004</v>
      </c>
      <c r="O19" s="17">
        <v>5.5854000000000001E-2</v>
      </c>
      <c r="P19" s="25" t="s">
        <v>17</v>
      </c>
      <c r="Q19" s="16"/>
    </row>
    <row r="20" spans="1:17" s="2" customFormat="1" x14ac:dyDescent="0.25">
      <c r="A20" s="5">
        <f t="shared" si="0"/>
        <v>16</v>
      </c>
      <c r="B20" s="8" t="s">
        <v>68</v>
      </c>
      <c r="C20" s="8" t="s">
        <v>69</v>
      </c>
      <c r="D20" s="8" t="s">
        <v>19</v>
      </c>
      <c r="E20" s="8" t="s">
        <v>33</v>
      </c>
      <c r="F20" s="9">
        <v>43644</v>
      </c>
      <c r="G20" s="28">
        <v>1</v>
      </c>
      <c r="H20" s="4" t="s">
        <v>21</v>
      </c>
      <c r="I20" s="50">
        <v>43643</v>
      </c>
      <c r="J20" s="50">
        <v>43643</v>
      </c>
      <c r="K20" s="50">
        <v>43643</v>
      </c>
      <c r="L20" s="66">
        <v>8500000</v>
      </c>
      <c r="M20" s="13">
        <v>849869950</v>
      </c>
      <c r="N20" s="14">
        <v>99.984700000000004</v>
      </c>
      <c r="O20" s="17">
        <v>5.5854000000000001E-2</v>
      </c>
      <c r="P20" s="25" t="s">
        <v>17</v>
      </c>
      <c r="Q20" s="16"/>
    </row>
    <row r="21" spans="1:17" s="2" customFormat="1" x14ac:dyDescent="0.25">
      <c r="A21" s="5">
        <f t="shared" si="0"/>
        <v>17</v>
      </c>
      <c r="B21" s="8" t="s">
        <v>70</v>
      </c>
      <c r="C21" s="8" t="s">
        <v>71</v>
      </c>
      <c r="D21" s="8" t="s">
        <v>19</v>
      </c>
      <c r="E21" s="8" t="s">
        <v>41</v>
      </c>
      <c r="F21" s="9">
        <v>43644</v>
      </c>
      <c r="G21" s="28">
        <v>1</v>
      </c>
      <c r="H21" s="4" t="s">
        <v>21</v>
      </c>
      <c r="I21" s="50">
        <v>43643</v>
      </c>
      <c r="J21" s="50">
        <v>43643</v>
      </c>
      <c r="K21" s="50">
        <v>43643</v>
      </c>
      <c r="L21" s="66">
        <v>500000</v>
      </c>
      <c r="M21" s="13">
        <v>49992350</v>
      </c>
      <c r="N21" s="14">
        <v>99.984700000000004</v>
      </c>
      <c r="O21" s="17">
        <v>5.5854000000000001E-2</v>
      </c>
      <c r="P21" s="25" t="s">
        <v>17</v>
      </c>
      <c r="Q21" s="16"/>
    </row>
    <row r="22" spans="1:17" s="2" customFormat="1" x14ac:dyDescent="0.25">
      <c r="A22" s="5">
        <f t="shared" si="0"/>
        <v>18</v>
      </c>
      <c r="B22" s="8" t="s">
        <v>70</v>
      </c>
      <c r="C22" s="8" t="s">
        <v>71</v>
      </c>
      <c r="D22" s="8" t="s">
        <v>19</v>
      </c>
      <c r="E22" s="8" t="s">
        <v>33</v>
      </c>
      <c r="F22" s="9">
        <v>43644</v>
      </c>
      <c r="G22" s="28">
        <v>1</v>
      </c>
      <c r="H22" s="4" t="s">
        <v>21</v>
      </c>
      <c r="I22" s="50">
        <v>43643</v>
      </c>
      <c r="J22" s="50">
        <v>43643</v>
      </c>
      <c r="K22" s="50">
        <v>43643</v>
      </c>
      <c r="L22" s="66">
        <v>9000000</v>
      </c>
      <c r="M22" s="13">
        <v>899862300</v>
      </c>
      <c r="N22" s="14">
        <v>99.984700000000004</v>
      </c>
      <c r="O22" s="17">
        <v>5.5854000000000001E-2</v>
      </c>
      <c r="P22" s="25" t="s">
        <v>17</v>
      </c>
      <c r="Q22" s="16"/>
    </row>
    <row r="23" spans="1:17" s="2" customFormat="1" x14ac:dyDescent="0.25">
      <c r="A23" s="5">
        <f t="shared" si="0"/>
        <v>19</v>
      </c>
      <c r="B23" s="8" t="s">
        <v>72</v>
      </c>
      <c r="C23" s="8" t="s">
        <v>85</v>
      </c>
      <c r="D23" s="8" t="s">
        <v>19</v>
      </c>
      <c r="E23" s="8" t="s">
        <v>41</v>
      </c>
      <c r="F23" s="9">
        <v>43644</v>
      </c>
      <c r="G23" s="28">
        <v>1</v>
      </c>
      <c r="H23" s="4" t="s">
        <v>21</v>
      </c>
      <c r="I23" s="50">
        <v>43643</v>
      </c>
      <c r="J23" s="50">
        <v>43643</v>
      </c>
      <c r="K23" s="50">
        <v>43643</v>
      </c>
      <c r="L23" s="66">
        <v>710689554</v>
      </c>
      <c r="M23" s="13">
        <v>710583075.28999996</v>
      </c>
      <c r="N23" s="14">
        <v>99.985017549999995</v>
      </c>
      <c r="O23" s="17">
        <v>5.4694120899999997E-2</v>
      </c>
      <c r="P23" s="25" t="s">
        <v>17</v>
      </c>
      <c r="Q23" s="16"/>
    </row>
    <row r="24" spans="1:17" s="2" customFormat="1" x14ac:dyDescent="0.25">
      <c r="A24" s="5">
        <f t="shared" si="0"/>
        <v>20</v>
      </c>
      <c r="B24" s="8" t="s">
        <v>72</v>
      </c>
      <c r="C24" s="8" t="s">
        <v>85</v>
      </c>
      <c r="D24" s="8" t="s">
        <v>19</v>
      </c>
      <c r="E24" s="8" t="s">
        <v>40</v>
      </c>
      <c r="F24" s="9">
        <v>43644</v>
      </c>
      <c r="G24" s="28">
        <v>1</v>
      </c>
      <c r="H24" s="4" t="s">
        <v>21</v>
      </c>
      <c r="I24" s="50">
        <v>43643</v>
      </c>
      <c r="J24" s="50">
        <v>43643</v>
      </c>
      <c r="K24" s="50">
        <v>43643</v>
      </c>
      <c r="L24" s="66">
        <v>6537877</v>
      </c>
      <c r="M24" s="13">
        <v>6536897.4699999997</v>
      </c>
      <c r="N24" s="14">
        <v>99.985017549999995</v>
      </c>
      <c r="O24" s="17">
        <v>5.4694120899999997E-2</v>
      </c>
      <c r="P24" s="25" t="s">
        <v>17</v>
      </c>
      <c r="Q24" s="16"/>
    </row>
    <row r="25" spans="1:17" s="2" customFormat="1" x14ac:dyDescent="0.25">
      <c r="A25" s="5">
        <f t="shared" si="0"/>
        <v>21</v>
      </c>
      <c r="B25" s="8" t="s">
        <v>72</v>
      </c>
      <c r="C25" s="8" t="s">
        <v>85</v>
      </c>
      <c r="D25" s="8" t="s">
        <v>19</v>
      </c>
      <c r="E25" s="8" t="s">
        <v>39</v>
      </c>
      <c r="F25" s="9">
        <v>43644</v>
      </c>
      <c r="G25" s="28">
        <v>1</v>
      </c>
      <c r="H25" s="4" t="s">
        <v>21</v>
      </c>
      <c r="I25" s="50">
        <v>43643</v>
      </c>
      <c r="J25" s="50">
        <v>43643</v>
      </c>
      <c r="K25" s="50">
        <v>43643</v>
      </c>
      <c r="L25" s="66">
        <v>223568999</v>
      </c>
      <c r="M25" s="13">
        <v>223535502.88999999</v>
      </c>
      <c r="N25" s="14">
        <v>99.985017549999995</v>
      </c>
      <c r="O25" s="17">
        <v>5.4694120899999997E-2</v>
      </c>
      <c r="P25" s="25" t="s">
        <v>17</v>
      </c>
      <c r="Q25" s="16"/>
    </row>
    <row r="26" spans="1:17" s="2" customFormat="1" x14ac:dyDescent="0.25">
      <c r="A26" s="5">
        <f t="shared" si="0"/>
        <v>22</v>
      </c>
      <c r="B26" s="8" t="s">
        <v>72</v>
      </c>
      <c r="C26" s="8" t="s">
        <v>85</v>
      </c>
      <c r="D26" s="8" t="s">
        <v>19</v>
      </c>
      <c r="E26" s="8" t="s">
        <v>45</v>
      </c>
      <c r="F26" s="9">
        <v>43644</v>
      </c>
      <c r="G26" s="28">
        <v>1</v>
      </c>
      <c r="H26" s="4" t="s">
        <v>21</v>
      </c>
      <c r="I26" s="50">
        <v>43643</v>
      </c>
      <c r="J26" s="50">
        <v>43643</v>
      </c>
      <c r="K26" s="50">
        <v>43643</v>
      </c>
      <c r="L26" s="66">
        <v>37748493</v>
      </c>
      <c r="M26" s="13">
        <v>37742837.350000001</v>
      </c>
      <c r="N26" s="14">
        <v>99.985017549999995</v>
      </c>
      <c r="O26" s="17">
        <v>5.4694120899999997E-2</v>
      </c>
      <c r="P26" s="25" t="s">
        <v>17</v>
      </c>
      <c r="Q26" s="16"/>
    </row>
    <row r="27" spans="1:17" s="2" customFormat="1" x14ac:dyDescent="0.25">
      <c r="A27" s="5">
        <f t="shared" si="0"/>
        <v>23</v>
      </c>
      <c r="B27" s="8" t="s">
        <v>72</v>
      </c>
      <c r="C27" s="8" t="s">
        <v>85</v>
      </c>
      <c r="D27" s="8" t="s">
        <v>19</v>
      </c>
      <c r="E27" s="8" t="s">
        <v>38</v>
      </c>
      <c r="F27" s="9">
        <v>43644</v>
      </c>
      <c r="G27" s="28">
        <v>1</v>
      </c>
      <c r="H27" s="4" t="s">
        <v>21</v>
      </c>
      <c r="I27" s="50">
        <v>43643</v>
      </c>
      <c r="J27" s="50">
        <v>43643</v>
      </c>
      <c r="K27" s="50">
        <v>43643</v>
      </c>
      <c r="L27" s="66">
        <v>188047594</v>
      </c>
      <c r="M27" s="13">
        <v>188019419.86000001</v>
      </c>
      <c r="N27" s="14">
        <v>99.985017549999995</v>
      </c>
      <c r="O27" s="17">
        <v>5.4694120899999997E-2</v>
      </c>
      <c r="P27" s="25" t="s">
        <v>17</v>
      </c>
      <c r="Q27" s="16"/>
    </row>
    <row r="28" spans="1:17" s="2" customFormat="1" x14ac:dyDescent="0.25">
      <c r="A28" s="5">
        <f t="shared" si="0"/>
        <v>24</v>
      </c>
      <c r="B28" s="8" t="s">
        <v>72</v>
      </c>
      <c r="C28" s="8" t="s">
        <v>85</v>
      </c>
      <c r="D28" s="8" t="s">
        <v>19</v>
      </c>
      <c r="E28" s="8" t="s">
        <v>37</v>
      </c>
      <c r="F28" s="9">
        <v>43644</v>
      </c>
      <c r="G28" s="28">
        <v>1</v>
      </c>
      <c r="H28" s="4" t="s">
        <v>21</v>
      </c>
      <c r="I28" s="50">
        <v>43643</v>
      </c>
      <c r="J28" s="50">
        <v>43643</v>
      </c>
      <c r="K28" s="50">
        <v>43643</v>
      </c>
      <c r="L28" s="66">
        <v>159633284</v>
      </c>
      <c r="M28" s="13">
        <v>159609367.02000001</v>
      </c>
      <c r="N28" s="14">
        <v>99.985017549999995</v>
      </c>
      <c r="O28" s="17">
        <v>5.4694120899999997E-2</v>
      </c>
      <c r="P28" s="25" t="s">
        <v>17</v>
      </c>
      <c r="Q28" s="16"/>
    </row>
    <row r="29" spans="1:17" s="2" customFormat="1" x14ac:dyDescent="0.25">
      <c r="A29" s="5">
        <f t="shared" si="0"/>
        <v>25</v>
      </c>
      <c r="B29" s="8" t="s">
        <v>72</v>
      </c>
      <c r="C29" s="8" t="s">
        <v>85</v>
      </c>
      <c r="D29" s="8" t="s">
        <v>19</v>
      </c>
      <c r="E29" s="8" t="s">
        <v>36</v>
      </c>
      <c r="F29" s="9">
        <v>43644</v>
      </c>
      <c r="G29" s="28">
        <v>1</v>
      </c>
      <c r="H29" s="4" t="s">
        <v>21</v>
      </c>
      <c r="I29" s="50">
        <v>43643</v>
      </c>
      <c r="J29" s="50">
        <v>43643</v>
      </c>
      <c r="K29" s="50">
        <v>43643</v>
      </c>
      <c r="L29" s="66">
        <v>4056458</v>
      </c>
      <c r="M29" s="13">
        <v>4055850.24</v>
      </c>
      <c r="N29" s="14">
        <v>99.985017549999995</v>
      </c>
      <c r="O29" s="17">
        <v>5.4694120899999997E-2</v>
      </c>
      <c r="P29" s="25" t="s">
        <v>17</v>
      </c>
      <c r="Q29" s="16"/>
    </row>
    <row r="30" spans="1:17" s="2" customFormat="1" x14ac:dyDescent="0.25">
      <c r="A30" s="5">
        <f t="shared" si="0"/>
        <v>26</v>
      </c>
      <c r="B30" s="8" t="s">
        <v>72</v>
      </c>
      <c r="C30" s="8" t="s">
        <v>85</v>
      </c>
      <c r="D30" s="8" t="s">
        <v>19</v>
      </c>
      <c r="E30" s="8" t="s">
        <v>35</v>
      </c>
      <c r="F30" s="9">
        <v>43644</v>
      </c>
      <c r="G30" s="28">
        <v>1</v>
      </c>
      <c r="H30" s="4" t="s">
        <v>21</v>
      </c>
      <c r="I30" s="50">
        <v>43643</v>
      </c>
      <c r="J30" s="50">
        <v>43643</v>
      </c>
      <c r="K30" s="50">
        <v>43643</v>
      </c>
      <c r="L30" s="66">
        <v>24572255</v>
      </c>
      <c r="M30" s="13">
        <v>24568573.469999999</v>
      </c>
      <c r="N30" s="14">
        <v>99.985017549999995</v>
      </c>
      <c r="O30" s="17">
        <v>5.4694120899999997E-2</v>
      </c>
      <c r="P30" s="25" t="s">
        <v>17</v>
      </c>
      <c r="Q30" s="16"/>
    </row>
    <row r="31" spans="1:17" s="2" customFormat="1" x14ac:dyDescent="0.25">
      <c r="A31" s="5">
        <f t="shared" si="0"/>
        <v>27</v>
      </c>
      <c r="B31" s="8" t="s">
        <v>72</v>
      </c>
      <c r="C31" s="8" t="s">
        <v>85</v>
      </c>
      <c r="D31" s="8" t="s">
        <v>19</v>
      </c>
      <c r="E31" s="8" t="s">
        <v>34</v>
      </c>
      <c r="F31" s="9">
        <v>43644</v>
      </c>
      <c r="G31" s="28">
        <v>1</v>
      </c>
      <c r="H31" s="4" t="s">
        <v>21</v>
      </c>
      <c r="I31" s="50">
        <v>43643</v>
      </c>
      <c r="J31" s="50">
        <v>43643</v>
      </c>
      <c r="K31" s="50">
        <v>43643</v>
      </c>
      <c r="L31" s="66">
        <v>176640572</v>
      </c>
      <c r="M31" s="13">
        <v>176614106.91</v>
      </c>
      <c r="N31" s="14">
        <v>99.985017549999995</v>
      </c>
      <c r="O31" s="17">
        <v>5.4694120899999997E-2</v>
      </c>
      <c r="P31" s="25" t="s">
        <v>17</v>
      </c>
      <c r="Q31" s="16"/>
    </row>
    <row r="32" spans="1:17" s="2" customFormat="1" x14ac:dyDescent="0.25">
      <c r="A32" s="5">
        <f t="shared" si="0"/>
        <v>28</v>
      </c>
      <c r="B32" s="8" t="s">
        <v>72</v>
      </c>
      <c r="C32" s="8" t="s">
        <v>85</v>
      </c>
      <c r="D32" s="8" t="s">
        <v>19</v>
      </c>
      <c r="E32" s="8" t="s">
        <v>33</v>
      </c>
      <c r="F32" s="9">
        <v>43644</v>
      </c>
      <c r="G32" s="28">
        <v>1</v>
      </c>
      <c r="H32" s="4" t="s">
        <v>21</v>
      </c>
      <c r="I32" s="50">
        <v>43643</v>
      </c>
      <c r="J32" s="50">
        <v>43643</v>
      </c>
      <c r="K32" s="50">
        <v>43643</v>
      </c>
      <c r="L32" s="66">
        <v>3656738231</v>
      </c>
      <c r="M32" s="13">
        <v>3656190362.02</v>
      </c>
      <c r="N32" s="14">
        <v>99.985017549999995</v>
      </c>
      <c r="O32" s="17">
        <v>5.4694120899999997E-2</v>
      </c>
      <c r="P32" s="25" t="s">
        <v>17</v>
      </c>
      <c r="Q32" s="16"/>
    </row>
    <row r="33" spans="1:17" s="2" customFormat="1" x14ac:dyDescent="0.25">
      <c r="A33" s="5">
        <f t="shared" si="0"/>
        <v>29</v>
      </c>
      <c r="B33" s="8" t="s">
        <v>72</v>
      </c>
      <c r="C33" s="8" t="s">
        <v>85</v>
      </c>
      <c r="D33" s="8" t="s">
        <v>19</v>
      </c>
      <c r="E33" s="8" t="s">
        <v>32</v>
      </c>
      <c r="F33" s="9">
        <v>43644</v>
      </c>
      <c r="G33" s="28">
        <v>1</v>
      </c>
      <c r="H33" s="4" t="s">
        <v>21</v>
      </c>
      <c r="I33" s="50">
        <v>43643</v>
      </c>
      <c r="J33" s="50">
        <v>43643</v>
      </c>
      <c r="K33" s="50">
        <v>43643</v>
      </c>
      <c r="L33" s="66">
        <v>6822588</v>
      </c>
      <c r="M33" s="13">
        <v>6821565.8099999996</v>
      </c>
      <c r="N33" s="14">
        <v>99.985017549999995</v>
      </c>
      <c r="O33" s="17">
        <v>5.4694120899999997E-2</v>
      </c>
      <c r="P33" s="25" t="s">
        <v>17</v>
      </c>
      <c r="Q33" s="16"/>
    </row>
    <row r="34" spans="1:17" s="2" customFormat="1" x14ac:dyDescent="0.25">
      <c r="A34" s="5">
        <f t="shared" si="0"/>
        <v>30</v>
      </c>
      <c r="B34" s="8" t="s">
        <v>72</v>
      </c>
      <c r="C34" s="8" t="s">
        <v>85</v>
      </c>
      <c r="D34" s="8" t="s">
        <v>19</v>
      </c>
      <c r="E34" s="8" t="s">
        <v>31</v>
      </c>
      <c r="F34" s="9">
        <v>43644</v>
      </c>
      <c r="G34" s="28">
        <v>1</v>
      </c>
      <c r="H34" s="4" t="s">
        <v>21</v>
      </c>
      <c r="I34" s="50">
        <v>43643</v>
      </c>
      <c r="J34" s="50">
        <v>43643</v>
      </c>
      <c r="K34" s="50">
        <v>43643</v>
      </c>
      <c r="L34" s="66">
        <v>247395282</v>
      </c>
      <c r="M34" s="13">
        <v>247358216.13</v>
      </c>
      <c r="N34" s="14">
        <v>99.985017549999995</v>
      </c>
      <c r="O34" s="17">
        <v>5.4694120899999997E-2</v>
      </c>
      <c r="P34" s="25" t="s">
        <v>17</v>
      </c>
      <c r="Q34" s="16"/>
    </row>
    <row r="35" spans="1:17" s="2" customFormat="1" x14ac:dyDescent="0.25">
      <c r="A35" s="5">
        <f t="shared" si="0"/>
        <v>31</v>
      </c>
      <c r="B35" s="8" t="s">
        <v>72</v>
      </c>
      <c r="C35" s="8" t="s">
        <v>85</v>
      </c>
      <c r="D35" s="8" t="s">
        <v>19</v>
      </c>
      <c r="E35" s="8" t="s">
        <v>30</v>
      </c>
      <c r="F35" s="9">
        <v>43644</v>
      </c>
      <c r="G35" s="28">
        <v>1</v>
      </c>
      <c r="H35" s="4" t="s">
        <v>21</v>
      </c>
      <c r="I35" s="50">
        <v>43643</v>
      </c>
      <c r="J35" s="50">
        <v>43643</v>
      </c>
      <c r="K35" s="50">
        <v>43643</v>
      </c>
      <c r="L35" s="66">
        <v>92651674</v>
      </c>
      <c r="M35" s="13">
        <v>92637792.510000005</v>
      </c>
      <c r="N35" s="14">
        <v>99.985017549999995</v>
      </c>
      <c r="O35" s="17">
        <v>5.4694120899999997E-2</v>
      </c>
      <c r="P35" s="25" t="s">
        <v>17</v>
      </c>
      <c r="Q35" s="16"/>
    </row>
    <row r="36" spans="1:17" s="2" customFormat="1" x14ac:dyDescent="0.25">
      <c r="A36" s="5">
        <f t="shared" si="0"/>
        <v>32</v>
      </c>
      <c r="B36" s="8" t="s">
        <v>72</v>
      </c>
      <c r="C36" s="8" t="s">
        <v>85</v>
      </c>
      <c r="D36" s="8" t="s">
        <v>19</v>
      </c>
      <c r="E36" s="8" t="s">
        <v>29</v>
      </c>
      <c r="F36" s="9">
        <v>43644</v>
      </c>
      <c r="G36" s="28">
        <v>1</v>
      </c>
      <c r="H36" s="4" t="s">
        <v>21</v>
      </c>
      <c r="I36" s="50">
        <v>43643</v>
      </c>
      <c r="J36" s="50">
        <v>43643</v>
      </c>
      <c r="K36" s="50">
        <v>43643</v>
      </c>
      <c r="L36" s="66">
        <v>465408541</v>
      </c>
      <c r="M36" s="13">
        <v>465338811.39999998</v>
      </c>
      <c r="N36" s="14">
        <v>99.985017549999995</v>
      </c>
      <c r="O36" s="17">
        <v>5.4694120899999997E-2</v>
      </c>
      <c r="P36" s="25" t="s">
        <v>17</v>
      </c>
      <c r="Q36" s="16"/>
    </row>
    <row r="37" spans="1:17" s="2" customFormat="1" x14ac:dyDescent="0.25">
      <c r="A37" s="5">
        <f t="shared" si="0"/>
        <v>33</v>
      </c>
      <c r="B37" s="8" t="s">
        <v>72</v>
      </c>
      <c r="C37" s="8" t="s">
        <v>85</v>
      </c>
      <c r="D37" s="8" t="s">
        <v>19</v>
      </c>
      <c r="E37" s="8" t="s">
        <v>28</v>
      </c>
      <c r="F37" s="9">
        <v>43644</v>
      </c>
      <c r="G37" s="28">
        <v>1</v>
      </c>
      <c r="H37" s="4" t="s">
        <v>21</v>
      </c>
      <c r="I37" s="50">
        <v>43643</v>
      </c>
      <c r="J37" s="50">
        <v>43643</v>
      </c>
      <c r="K37" s="50">
        <v>43643</v>
      </c>
      <c r="L37" s="66">
        <v>17852322</v>
      </c>
      <c r="M37" s="13">
        <v>17849647.280000001</v>
      </c>
      <c r="N37" s="14">
        <v>99.985017549999995</v>
      </c>
      <c r="O37" s="17">
        <v>5.4694120899999997E-2</v>
      </c>
      <c r="P37" s="25" t="s">
        <v>17</v>
      </c>
      <c r="Q37" s="16"/>
    </row>
    <row r="38" spans="1:17" s="2" customFormat="1" x14ac:dyDescent="0.25">
      <c r="A38" s="5">
        <f t="shared" si="0"/>
        <v>34</v>
      </c>
      <c r="B38" s="8" t="s">
        <v>72</v>
      </c>
      <c r="C38" s="8" t="s">
        <v>85</v>
      </c>
      <c r="D38" s="8" t="s">
        <v>19</v>
      </c>
      <c r="E38" s="8" t="s">
        <v>27</v>
      </c>
      <c r="F38" s="9">
        <v>43644</v>
      </c>
      <c r="G38" s="28">
        <v>1</v>
      </c>
      <c r="H38" s="4" t="s">
        <v>21</v>
      </c>
      <c r="I38" s="50">
        <v>43643</v>
      </c>
      <c r="J38" s="50">
        <v>43643</v>
      </c>
      <c r="K38" s="50">
        <v>43643</v>
      </c>
      <c r="L38" s="66">
        <v>8506332</v>
      </c>
      <c r="M38" s="13">
        <v>8505057.5399999991</v>
      </c>
      <c r="N38" s="14">
        <v>99.985017549999995</v>
      </c>
      <c r="O38" s="17">
        <v>5.4694120899999997E-2</v>
      </c>
      <c r="P38" s="25" t="s">
        <v>17</v>
      </c>
      <c r="Q38" s="16"/>
    </row>
    <row r="39" spans="1:17" s="2" customFormat="1" x14ac:dyDescent="0.25">
      <c r="A39" s="5">
        <f t="shared" si="0"/>
        <v>35</v>
      </c>
      <c r="B39" s="8" t="s">
        <v>72</v>
      </c>
      <c r="C39" s="8" t="s">
        <v>85</v>
      </c>
      <c r="D39" s="8" t="s">
        <v>19</v>
      </c>
      <c r="E39" s="8" t="s">
        <v>26</v>
      </c>
      <c r="F39" s="9">
        <v>43644</v>
      </c>
      <c r="G39" s="28">
        <v>1</v>
      </c>
      <c r="H39" s="4" t="s">
        <v>21</v>
      </c>
      <c r="I39" s="50">
        <v>43643</v>
      </c>
      <c r="J39" s="50">
        <v>43643</v>
      </c>
      <c r="K39" s="50">
        <v>43643</v>
      </c>
      <c r="L39" s="66">
        <v>159523</v>
      </c>
      <c r="M39" s="13">
        <v>159499.1</v>
      </c>
      <c r="N39" s="14">
        <v>99.985017549999995</v>
      </c>
      <c r="O39" s="17">
        <v>5.4694120899999997E-2</v>
      </c>
      <c r="P39" s="25" t="s">
        <v>17</v>
      </c>
      <c r="Q39" s="16"/>
    </row>
    <row r="40" spans="1:17" s="2" customFormat="1" x14ac:dyDescent="0.25">
      <c r="A40" s="5">
        <f t="shared" si="0"/>
        <v>36</v>
      </c>
      <c r="B40" s="8" t="s">
        <v>72</v>
      </c>
      <c r="C40" s="8" t="s">
        <v>85</v>
      </c>
      <c r="D40" s="8" t="s">
        <v>19</v>
      </c>
      <c r="E40" s="8" t="s">
        <v>25</v>
      </c>
      <c r="F40" s="9">
        <v>43644</v>
      </c>
      <c r="G40" s="28">
        <v>1</v>
      </c>
      <c r="H40" s="4" t="s">
        <v>21</v>
      </c>
      <c r="I40" s="50">
        <v>43643</v>
      </c>
      <c r="J40" s="50">
        <v>43643</v>
      </c>
      <c r="K40" s="50">
        <v>43643</v>
      </c>
      <c r="L40" s="66">
        <v>87981641</v>
      </c>
      <c r="M40" s="13">
        <v>87968459.189999998</v>
      </c>
      <c r="N40" s="14">
        <v>99.985017549999995</v>
      </c>
      <c r="O40" s="17">
        <v>5.4694120899999997E-2</v>
      </c>
      <c r="P40" s="25" t="s">
        <v>17</v>
      </c>
      <c r="Q40" s="16"/>
    </row>
    <row r="41" spans="1:17" s="2" customFormat="1" x14ac:dyDescent="0.25">
      <c r="A41" s="5">
        <f t="shared" si="0"/>
        <v>37</v>
      </c>
      <c r="B41" s="8" t="s">
        <v>72</v>
      </c>
      <c r="C41" s="8" t="s">
        <v>85</v>
      </c>
      <c r="D41" s="8" t="s">
        <v>19</v>
      </c>
      <c r="E41" s="8" t="s">
        <v>24</v>
      </c>
      <c r="F41" s="9">
        <v>43644</v>
      </c>
      <c r="G41" s="28">
        <v>1</v>
      </c>
      <c r="H41" s="4" t="s">
        <v>21</v>
      </c>
      <c r="I41" s="50">
        <v>43643</v>
      </c>
      <c r="J41" s="50">
        <v>43643</v>
      </c>
      <c r="K41" s="50">
        <v>43643</v>
      </c>
      <c r="L41" s="66">
        <v>386389473</v>
      </c>
      <c r="M41" s="13">
        <v>386331582.38999999</v>
      </c>
      <c r="N41" s="14">
        <v>99.985017549999995</v>
      </c>
      <c r="O41" s="17">
        <v>5.4694120899999997E-2</v>
      </c>
      <c r="P41" s="25" t="s">
        <v>17</v>
      </c>
      <c r="Q41" s="16"/>
    </row>
    <row r="42" spans="1:17" s="2" customFormat="1" x14ac:dyDescent="0.25">
      <c r="A42" s="5">
        <f t="shared" si="0"/>
        <v>38</v>
      </c>
      <c r="B42" s="8" t="s">
        <v>72</v>
      </c>
      <c r="C42" s="8" t="s">
        <v>85</v>
      </c>
      <c r="D42" s="8" t="s">
        <v>19</v>
      </c>
      <c r="E42" s="8" t="s">
        <v>23</v>
      </c>
      <c r="F42" s="9">
        <v>43644</v>
      </c>
      <c r="G42" s="28">
        <v>1</v>
      </c>
      <c r="H42" s="4" t="s">
        <v>21</v>
      </c>
      <c r="I42" s="50">
        <v>43643</v>
      </c>
      <c r="J42" s="50">
        <v>43643</v>
      </c>
      <c r="K42" s="50">
        <v>43643</v>
      </c>
      <c r="L42" s="66">
        <v>244298321</v>
      </c>
      <c r="M42" s="13">
        <v>244261719.13</v>
      </c>
      <c r="N42" s="14">
        <v>99.985017549999995</v>
      </c>
      <c r="O42" s="17">
        <v>5.4694120899999997E-2</v>
      </c>
      <c r="P42" s="25" t="s">
        <v>17</v>
      </c>
      <c r="Q42" s="16"/>
    </row>
    <row r="43" spans="1:17" x14ac:dyDescent="0.25">
      <c r="A43" s="5">
        <f t="shared" si="0"/>
        <v>39</v>
      </c>
      <c r="B43" s="4" t="s">
        <v>72</v>
      </c>
      <c r="C43" s="8" t="s">
        <v>85</v>
      </c>
      <c r="D43" s="5" t="s">
        <v>19</v>
      </c>
      <c r="E43" s="4" t="s">
        <v>22</v>
      </c>
      <c r="F43" s="6">
        <v>43644</v>
      </c>
      <c r="G43" s="28">
        <v>1</v>
      </c>
      <c r="H43" s="4" t="s">
        <v>21</v>
      </c>
      <c r="I43" s="49">
        <v>43643</v>
      </c>
      <c r="J43" s="49">
        <v>43643</v>
      </c>
      <c r="K43" s="49">
        <v>43643</v>
      </c>
      <c r="L43" s="28">
        <v>116633946</v>
      </c>
      <c r="M43" s="4">
        <v>116616471.38</v>
      </c>
      <c r="N43" s="58">
        <v>99.985017549999995</v>
      </c>
      <c r="O43" s="76">
        <v>5.4694120899999997E-2</v>
      </c>
      <c r="P43" s="45" t="s">
        <v>17</v>
      </c>
    </row>
    <row r="44" spans="1:17" x14ac:dyDescent="0.25">
      <c r="A44" s="5">
        <f t="shared" si="0"/>
        <v>40</v>
      </c>
      <c r="B44" s="4" t="s">
        <v>72</v>
      </c>
      <c r="C44" s="8" t="s">
        <v>85</v>
      </c>
      <c r="D44" s="5" t="s">
        <v>19</v>
      </c>
      <c r="E44" s="4" t="s">
        <v>46</v>
      </c>
      <c r="F44" s="6">
        <v>43644</v>
      </c>
      <c r="G44" s="28">
        <v>1</v>
      </c>
      <c r="H44" s="4" t="s">
        <v>21</v>
      </c>
      <c r="I44" s="49">
        <v>43643</v>
      </c>
      <c r="J44" s="49">
        <v>43643</v>
      </c>
      <c r="K44" s="49">
        <v>43643</v>
      </c>
      <c r="L44" s="28">
        <v>2712493</v>
      </c>
      <c r="M44" s="4">
        <v>2712086.6</v>
      </c>
      <c r="N44" s="58">
        <v>99.985017549999995</v>
      </c>
      <c r="O44" s="76">
        <v>5.4694120899999997E-2</v>
      </c>
      <c r="P44" s="45" t="s">
        <v>17</v>
      </c>
    </row>
    <row r="45" spans="1:17" x14ac:dyDescent="0.25">
      <c r="A45" s="5">
        <f t="shared" si="0"/>
        <v>41</v>
      </c>
      <c r="B45" s="4" t="s">
        <v>72</v>
      </c>
      <c r="C45" s="8" t="s">
        <v>85</v>
      </c>
      <c r="D45" s="5" t="s">
        <v>19</v>
      </c>
      <c r="E45" s="4" t="s">
        <v>20</v>
      </c>
      <c r="F45" s="6">
        <v>43644</v>
      </c>
      <c r="G45" s="28">
        <v>1</v>
      </c>
      <c r="H45" s="4" t="s">
        <v>21</v>
      </c>
      <c r="I45" s="49">
        <v>43643</v>
      </c>
      <c r="J45" s="49">
        <v>43643</v>
      </c>
      <c r="K45" s="49">
        <v>43643</v>
      </c>
      <c r="L45" s="28">
        <v>346954547</v>
      </c>
      <c r="M45" s="4">
        <v>346902564.70999998</v>
      </c>
      <c r="N45" s="58">
        <v>99.985017549999995</v>
      </c>
      <c r="O45" s="76">
        <v>5.4694120899999997E-2</v>
      </c>
      <c r="P45" s="45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topLeftCell="A25" workbookViewId="0">
      <selection activeCell="B12" sqref="B1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48" bestFit="1" customWidth="1"/>
    <col min="7" max="7" width="13.140625" style="30" bestFit="1" customWidth="1"/>
    <col min="8" max="8" width="15.5703125" style="1" bestFit="1" customWidth="1"/>
    <col min="9" max="10" width="14.28515625" style="48" bestFit="1" customWidth="1"/>
    <col min="11" max="11" width="20.5703125" style="48" customWidth="1"/>
    <col min="12" max="12" width="16" style="30" bestFit="1" customWidth="1"/>
    <col min="13" max="13" width="17.5703125" style="52" bestFit="1" customWidth="1"/>
    <col min="14" max="14" width="20" style="57" bestFit="1" customWidth="1"/>
    <col min="15" max="15" width="20" style="75" bestFit="1" customWidth="1"/>
    <col min="16" max="16" width="16.140625" style="47" bestFit="1" customWidth="1"/>
    <col min="17" max="16384" width="9.140625" style="24"/>
  </cols>
  <sheetData>
    <row r="1" spans="1:16" x14ac:dyDescent="0.25">
      <c r="P1" s="1"/>
    </row>
    <row r="2" spans="1:16" x14ac:dyDescent="0.25">
      <c r="P2" s="1"/>
    </row>
    <row r="3" spans="1:16" x14ac:dyDescent="0.25">
      <c r="A3" s="1" t="s">
        <v>0</v>
      </c>
      <c r="F3" s="48">
        <v>43644</v>
      </c>
      <c r="P3" s="1"/>
    </row>
    <row r="4" spans="1:16" s="46" customFormat="1" x14ac:dyDescent="0.25">
      <c r="A4" s="38" t="s">
        <v>1</v>
      </c>
      <c r="B4" s="39" t="s">
        <v>2</v>
      </c>
      <c r="C4" s="39" t="s">
        <v>3</v>
      </c>
      <c r="D4" s="39" t="s">
        <v>4</v>
      </c>
      <c r="E4" s="39" t="s">
        <v>5</v>
      </c>
      <c r="F4" s="71" t="s">
        <v>6</v>
      </c>
      <c r="G4" s="40" t="s">
        <v>7</v>
      </c>
      <c r="H4" s="41" t="s">
        <v>8</v>
      </c>
      <c r="I4" s="71" t="s">
        <v>9</v>
      </c>
      <c r="J4" s="71" t="s">
        <v>10</v>
      </c>
      <c r="K4" s="71" t="s">
        <v>11</v>
      </c>
      <c r="L4" s="72" t="s">
        <v>12</v>
      </c>
      <c r="M4" s="42" t="s">
        <v>13</v>
      </c>
      <c r="N4" s="43" t="s">
        <v>14</v>
      </c>
      <c r="O4" s="44" t="s">
        <v>15</v>
      </c>
      <c r="P4" s="25" t="s">
        <v>16</v>
      </c>
    </row>
    <row r="5" spans="1:16" s="46" customFormat="1" x14ac:dyDescent="0.25">
      <c r="A5" s="25">
        <v>1</v>
      </c>
      <c r="B5" s="8" t="s">
        <v>73</v>
      </c>
      <c r="C5" s="8" t="s">
        <v>74</v>
      </c>
      <c r="D5" s="8" t="s">
        <v>19</v>
      </c>
      <c r="E5" s="8" t="s">
        <v>33</v>
      </c>
      <c r="F5" s="50">
        <v>43677</v>
      </c>
      <c r="G5" s="28">
        <v>33</v>
      </c>
      <c r="H5" s="4" t="s">
        <v>44</v>
      </c>
      <c r="I5" s="50">
        <v>43643</v>
      </c>
      <c r="J5" s="50">
        <v>43643</v>
      </c>
      <c r="K5" s="50">
        <v>43644</v>
      </c>
      <c r="L5" s="66">
        <v>15000000</v>
      </c>
      <c r="M5" s="13">
        <v>1491705000</v>
      </c>
      <c r="N5" s="14">
        <v>99.447000000000003</v>
      </c>
      <c r="O5" s="17">
        <v>6.1505280000000002E-2</v>
      </c>
      <c r="P5" s="25" t="s">
        <v>17</v>
      </c>
    </row>
    <row r="6" spans="1:16" s="46" customFormat="1" x14ac:dyDescent="0.25">
      <c r="A6" s="5">
        <v>2</v>
      </c>
      <c r="B6" s="8" t="s">
        <v>42</v>
      </c>
      <c r="C6" s="8" t="s">
        <v>43</v>
      </c>
      <c r="D6" s="8" t="s">
        <v>19</v>
      </c>
      <c r="E6" s="8" t="s">
        <v>22</v>
      </c>
      <c r="F6" s="50">
        <v>47132</v>
      </c>
      <c r="G6" s="28">
        <v>3488</v>
      </c>
      <c r="H6" s="4" t="s">
        <v>44</v>
      </c>
      <c r="I6" s="50">
        <v>43643</v>
      </c>
      <c r="J6" s="50">
        <v>43643</v>
      </c>
      <c r="K6" s="50">
        <v>43644</v>
      </c>
      <c r="L6" s="66">
        <v>500000</v>
      </c>
      <c r="M6" s="13">
        <v>52764917</v>
      </c>
      <c r="N6" s="14">
        <v>102.2225</v>
      </c>
      <c r="O6" s="17">
        <v>6.9252999999999995E-2</v>
      </c>
      <c r="P6" s="25" t="s">
        <v>17</v>
      </c>
    </row>
    <row r="7" spans="1:16" s="46" customFormat="1" x14ac:dyDescent="0.25">
      <c r="A7" s="5">
        <v>3</v>
      </c>
      <c r="B7" s="8" t="s">
        <v>42</v>
      </c>
      <c r="C7" s="8" t="s">
        <v>43</v>
      </c>
      <c r="D7" s="8" t="s">
        <v>19</v>
      </c>
      <c r="E7" s="8" t="s">
        <v>22</v>
      </c>
      <c r="F7" s="50">
        <v>47132</v>
      </c>
      <c r="G7" s="28">
        <v>3488</v>
      </c>
      <c r="H7" s="4" t="s">
        <v>44</v>
      </c>
      <c r="I7" s="50">
        <v>43643</v>
      </c>
      <c r="J7" s="50">
        <v>43643</v>
      </c>
      <c r="K7" s="50">
        <v>43644</v>
      </c>
      <c r="L7" s="66">
        <v>500000</v>
      </c>
      <c r="M7" s="13">
        <v>52698667</v>
      </c>
      <c r="N7" s="14">
        <v>102.09</v>
      </c>
      <c r="O7" s="17">
        <v>6.9444999999999993E-2</v>
      </c>
      <c r="P7" s="25" t="s">
        <v>17</v>
      </c>
    </row>
    <row r="8" spans="1:16" s="46" customFormat="1" x14ac:dyDescent="0.25">
      <c r="A8" s="25">
        <v>4</v>
      </c>
      <c r="B8" s="8" t="s">
        <v>75</v>
      </c>
      <c r="C8" s="8" t="s">
        <v>76</v>
      </c>
      <c r="D8" s="8" t="s">
        <v>19</v>
      </c>
      <c r="E8" s="8" t="s">
        <v>33</v>
      </c>
      <c r="F8" s="50">
        <v>43734</v>
      </c>
      <c r="G8" s="28">
        <v>90</v>
      </c>
      <c r="H8" s="4" t="s">
        <v>21</v>
      </c>
      <c r="I8" s="50">
        <v>43644</v>
      </c>
      <c r="J8" s="50">
        <v>43644</v>
      </c>
      <c r="K8" s="50">
        <v>43644</v>
      </c>
      <c r="L8" s="66">
        <v>5000000</v>
      </c>
      <c r="M8" s="13">
        <v>491766500</v>
      </c>
      <c r="N8" s="14">
        <v>98.353300000000004</v>
      </c>
      <c r="O8" s="17">
        <v>6.7900958415562221E-2</v>
      </c>
      <c r="P8" s="25" t="s">
        <v>17</v>
      </c>
    </row>
    <row r="9" spans="1:16" s="46" customFormat="1" x14ac:dyDescent="0.25">
      <c r="A9" s="5">
        <v>5</v>
      </c>
      <c r="B9" s="8" t="s">
        <v>73</v>
      </c>
      <c r="C9" s="8" t="s">
        <v>74</v>
      </c>
      <c r="D9" s="8" t="s">
        <v>19</v>
      </c>
      <c r="E9" s="8" t="s">
        <v>41</v>
      </c>
      <c r="F9" s="50">
        <v>43677</v>
      </c>
      <c r="G9" s="28">
        <v>33</v>
      </c>
      <c r="H9" s="4" t="s">
        <v>21</v>
      </c>
      <c r="I9" s="50">
        <v>43644</v>
      </c>
      <c r="J9" s="50">
        <v>43644</v>
      </c>
      <c r="K9" s="50">
        <v>43644</v>
      </c>
      <c r="L9" s="66">
        <v>1000000</v>
      </c>
      <c r="M9" s="13">
        <v>99447000</v>
      </c>
      <c r="N9" s="14">
        <v>99.447000000000003</v>
      </c>
      <c r="O9" s="17">
        <v>6.1505280000000002E-2</v>
      </c>
      <c r="P9" s="25" t="s">
        <v>17</v>
      </c>
    </row>
    <row r="10" spans="1:16" s="46" customFormat="1" x14ac:dyDescent="0.25">
      <c r="A10" s="5">
        <v>6</v>
      </c>
      <c r="B10" s="8" t="s">
        <v>73</v>
      </c>
      <c r="C10" s="8" t="s">
        <v>74</v>
      </c>
      <c r="D10" s="8" t="s">
        <v>19</v>
      </c>
      <c r="E10" s="8" t="s">
        <v>33</v>
      </c>
      <c r="F10" s="50">
        <v>43677</v>
      </c>
      <c r="G10" s="28">
        <v>33</v>
      </c>
      <c r="H10" s="4" t="s">
        <v>21</v>
      </c>
      <c r="I10" s="50">
        <v>43644</v>
      </c>
      <c r="J10" s="50">
        <v>43644</v>
      </c>
      <c r="K10" s="50">
        <v>43644</v>
      </c>
      <c r="L10" s="66">
        <v>1000000</v>
      </c>
      <c r="M10" s="13">
        <v>99447000</v>
      </c>
      <c r="N10" s="14">
        <v>99.447000000000003</v>
      </c>
      <c r="O10" s="17">
        <v>6.1505280000000002E-2</v>
      </c>
      <c r="P10" s="25" t="s">
        <v>17</v>
      </c>
    </row>
    <row r="11" spans="1:16" s="46" customFormat="1" x14ac:dyDescent="0.25">
      <c r="A11" s="25">
        <v>7</v>
      </c>
      <c r="B11" s="8" t="s">
        <v>77</v>
      </c>
      <c r="C11" s="8" t="s">
        <v>78</v>
      </c>
      <c r="D11" s="8" t="s">
        <v>19</v>
      </c>
      <c r="E11" s="8" t="s">
        <v>41</v>
      </c>
      <c r="F11" s="50">
        <v>43798</v>
      </c>
      <c r="G11" s="28">
        <v>154</v>
      </c>
      <c r="H11" s="4" t="s">
        <v>21</v>
      </c>
      <c r="I11" s="50">
        <v>43644</v>
      </c>
      <c r="J11" s="50">
        <v>43644</v>
      </c>
      <c r="K11" s="50">
        <v>43644</v>
      </c>
      <c r="L11" s="66">
        <v>2500000</v>
      </c>
      <c r="M11" s="13">
        <v>242440750</v>
      </c>
      <c r="N11" s="14">
        <v>96.972300000000004</v>
      </c>
      <c r="O11" s="17">
        <v>7.4000999999999997E-2</v>
      </c>
      <c r="P11" s="25" t="s">
        <v>17</v>
      </c>
    </row>
    <row r="12" spans="1:16" s="46" customFormat="1" x14ac:dyDescent="0.25">
      <c r="A12" s="5">
        <v>8</v>
      </c>
      <c r="B12" s="8" t="s">
        <v>79</v>
      </c>
      <c r="C12" s="8" t="s">
        <v>80</v>
      </c>
      <c r="D12" s="8" t="s">
        <v>19</v>
      </c>
      <c r="E12" s="8" t="s">
        <v>33</v>
      </c>
      <c r="F12" s="50">
        <v>43672</v>
      </c>
      <c r="G12" s="28">
        <v>28</v>
      </c>
      <c r="H12" s="4" t="s">
        <v>21</v>
      </c>
      <c r="I12" s="50">
        <v>43644</v>
      </c>
      <c r="J12" s="50">
        <v>43644</v>
      </c>
      <c r="K12" s="50">
        <v>43644</v>
      </c>
      <c r="L12" s="66">
        <v>15000000</v>
      </c>
      <c r="M12" s="13">
        <v>1492956000</v>
      </c>
      <c r="N12" s="14">
        <v>99.5304</v>
      </c>
      <c r="O12" s="17">
        <v>6.1504539603693197E-2</v>
      </c>
      <c r="P12" s="25" t="s">
        <v>17</v>
      </c>
    </row>
    <row r="13" spans="1:16" s="46" customFormat="1" x14ac:dyDescent="0.25">
      <c r="A13" s="5">
        <v>9</v>
      </c>
      <c r="B13" s="8" t="s">
        <v>81</v>
      </c>
      <c r="C13" s="8" t="s">
        <v>85</v>
      </c>
      <c r="D13" s="8" t="s">
        <v>19</v>
      </c>
      <c r="E13" s="8" t="s">
        <v>41</v>
      </c>
      <c r="F13" s="50">
        <v>43647</v>
      </c>
      <c r="G13" s="28">
        <v>3</v>
      </c>
      <c r="H13" s="4" t="s">
        <v>21</v>
      </c>
      <c r="I13" s="50">
        <v>43644</v>
      </c>
      <c r="J13" s="50">
        <v>43644</v>
      </c>
      <c r="K13" s="50">
        <v>43644</v>
      </c>
      <c r="L13" s="66">
        <v>345946563</v>
      </c>
      <c r="M13" s="13">
        <v>345782300.93000001</v>
      </c>
      <c r="N13" s="14">
        <v>99.952518080000004</v>
      </c>
      <c r="O13" s="17">
        <v>5.7797108399999998E-2</v>
      </c>
      <c r="P13" s="25" t="s">
        <v>17</v>
      </c>
    </row>
    <row r="14" spans="1:16" s="46" customFormat="1" x14ac:dyDescent="0.25">
      <c r="A14" s="25">
        <v>10</v>
      </c>
      <c r="B14" s="8" t="s">
        <v>81</v>
      </c>
      <c r="C14" s="8" t="s">
        <v>85</v>
      </c>
      <c r="D14" s="8" t="s">
        <v>19</v>
      </c>
      <c r="E14" s="8" t="s">
        <v>40</v>
      </c>
      <c r="F14" s="50">
        <v>43647</v>
      </c>
      <c r="G14" s="28">
        <v>3</v>
      </c>
      <c r="H14" s="4" t="s">
        <v>21</v>
      </c>
      <c r="I14" s="50">
        <v>43644</v>
      </c>
      <c r="J14" s="50">
        <v>43644</v>
      </c>
      <c r="K14" s="50">
        <v>43644</v>
      </c>
      <c r="L14" s="66">
        <v>6538857</v>
      </c>
      <c r="M14" s="13">
        <v>6535752.2300000004</v>
      </c>
      <c r="N14" s="14">
        <v>99.952518080000004</v>
      </c>
      <c r="O14" s="17">
        <v>5.7797108399999998E-2</v>
      </c>
      <c r="P14" s="25" t="s">
        <v>17</v>
      </c>
    </row>
    <row r="15" spans="1:16" s="46" customFormat="1" x14ac:dyDescent="0.25">
      <c r="A15" s="5">
        <v>11</v>
      </c>
      <c r="B15" s="8" t="s">
        <v>81</v>
      </c>
      <c r="C15" s="8" t="s">
        <v>85</v>
      </c>
      <c r="D15" s="8" t="s">
        <v>19</v>
      </c>
      <c r="E15" s="8" t="s">
        <v>39</v>
      </c>
      <c r="F15" s="50">
        <v>43647</v>
      </c>
      <c r="G15" s="28">
        <v>3</v>
      </c>
      <c r="H15" s="4" t="s">
        <v>21</v>
      </c>
      <c r="I15" s="50">
        <v>43644</v>
      </c>
      <c r="J15" s="50">
        <v>43644</v>
      </c>
      <c r="K15" s="50">
        <v>43644</v>
      </c>
      <c r="L15" s="66">
        <v>236336333</v>
      </c>
      <c r="M15" s="13">
        <v>236224115.97</v>
      </c>
      <c r="N15" s="14">
        <v>99.952518080000004</v>
      </c>
      <c r="O15" s="17">
        <v>5.7797108399999998E-2</v>
      </c>
      <c r="P15" s="25" t="s">
        <v>17</v>
      </c>
    </row>
    <row r="16" spans="1:16" s="46" customFormat="1" x14ac:dyDescent="0.25">
      <c r="A16" s="5">
        <v>12</v>
      </c>
      <c r="B16" s="8" t="s">
        <v>81</v>
      </c>
      <c r="C16" s="8" t="s">
        <v>85</v>
      </c>
      <c r="D16" s="8" t="s">
        <v>19</v>
      </c>
      <c r="E16" s="8" t="s">
        <v>45</v>
      </c>
      <c r="F16" s="50">
        <v>43647</v>
      </c>
      <c r="G16" s="28">
        <v>3</v>
      </c>
      <c r="H16" s="4" t="s">
        <v>21</v>
      </c>
      <c r="I16" s="50">
        <v>43644</v>
      </c>
      <c r="J16" s="50">
        <v>43644</v>
      </c>
      <c r="K16" s="50">
        <v>43644</v>
      </c>
      <c r="L16" s="66">
        <v>37724439</v>
      </c>
      <c r="M16" s="13">
        <v>37706526.710000001</v>
      </c>
      <c r="N16" s="14">
        <v>99.952518080000004</v>
      </c>
      <c r="O16" s="17">
        <v>5.7797108399999998E-2</v>
      </c>
      <c r="P16" s="25" t="s">
        <v>17</v>
      </c>
    </row>
    <row r="17" spans="1:16" s="46" customFormat="1" x14ac:dyDescent="0.25">
      <c r="A17" s="25">
        <v>13</v>
      </c>
      <c r="B17" s="8" t="s">
        <v>81</v>
      </c>
      <c r="C17" s="8" t="s">
        <v>85</v>
      </c>
      <c r="D17" s="8" t="s">
        <v>19</v>
      </c>
      <c r="E17" s="8" t="s">
        <v>38</v>
      </c>
      <c r="F17" s="50">
        <v>43647</v>
      </c>
      <c r="G17" s="28">
        <v>3</v>
      </c>
      <c r="H17" s="4" t="s">
        <v>21</v>
      </c>
      <c r="I17" s="50">
        <v>43644</v>
      </c>
      <c r="J17" s="50">
        <v>43644</v>
      </c>
      <c r="K17" s="50">
        <v>43644</v>
      </c>
      <c r="L17" s="66">
        <v>185680781</v>
      </c>
      <c r="M17" s="13">
        <v>185592616.19999999</v>
      </c>
      <c r="N17" s="14">
        <v>99.952518080000004</v>
      </c>
      <c r="O17" s="17">
        <v>5.7797108399999998E-2</v>
      </c>
      <c r="P17" s="25" t="s">
        <v>17</v>
      </c>
    </row>
    <row r="18" spans="1:16" s="46" customFormat="1" x14ac:dyDescent="0.25">
      <c r="A18" s="5">
        <v>14</v>
      </c>
      <c r="B18" s="8" t="s">
        <v>81</v>
      </c>
      <c r="C18" s="8" t="s">
        <v>85</v>
      </c>
      <c r="D18" s="8" t="s">
        <v>19</v>
      </c>
      <c r="E18" s="8" t="s">
        <v>37</v>
      </c>
      <c r="F18" s="50">
        <v>43647</v>
      </c>
      <c r="G18" s="28">
        <v>3</v>
      </c>
      <c r="H18" s="4" t="s">
        <v>21</v>
      </c>
      <c r="I18" s="50">
        <v>43644</v>
      </c>
      <c r="J18" s="50">
        <v>43644</v>
      </c>
      <c r="K18" s="50">
        <v>43644</v>
      </c>
      <c r="L18" s="66">
        <v>164992680</v>
      </c>
      <c r="M18" s="13">
        <v>164914338.31</v>
      </c>
      <c r="N18" s="14">
        <v>99.952518080000004</v>
      </c>
      <c r="O18" s="17">
        <v>5.7797108399999998E-2</v>
      </c>
      <c r="P18" s="25" t="s">
        <v>17</v>
      </c>
    </row>
    <row r="19" spans="1:16" s="46" customFormat="1" x14ac:dyDescent="0.25">
      <c r="A19" s="5">
        <v>15</v>
      </c>
      <c r="B19" s="8" t="s">
        <v>81</v>
      </c>
      <c r="C19" s="8" t="s">
        <v>85</v>
      </c>
      <c r="D19" s="8" t="s">
        <v>19</v>
      </c>
      <c r="E19" s="8" t="s">
        <v>36</v>
      </c>
      <c r="F19" s="50">
        <v>43647</v>
      </c>
      <c r="G19" s="28">
        <v>3</v>
      </c>
      <c r="H19" s="4" t="s">
        <v>21</v>
      </c>
      <c r="I19" s="50">
        <v>43644</v>
      </c>
      <c r="J19" s="50">
        <v>43644</v>
      </c>
      <c r="K19" s="50">
        <v>43644</v>
      </c>
      <c r="L19" s="66">
        <v>89915</v>
      </c>
      <c r="M19" s="13">
        <v>89872.31</v>
      </c>
      <c r="N19" s="14">
        <v>99.952518080000004</v>
      </c>
      <c r="O19" s="17">
        <v>5.7797108399999998E-2</v>
      </c>
      <c r="P19" s="25" t="s">
        <v>17</v>
      </c>
    </row>
    <row r="20" spans="1:16" s="46" customFormat="1" x14ac:dyDescent="0.25">
      <c r="A20" s="25">
        <v>16</v>
      </c>
      <c r="B20" s="8" t="s">
        <v>81</v>
      </c>
      <c r="C20" s="8" t="s">
        <v>85</v>
      </c>
      <c r="D20" s="8" t="s">
        <v>19</v>
      </c>
      <c r="E20" s="8" t="s">
        <v>35</v>
      </c>
      <c r="F20" s="50">
        <v>43647</v>
      </c>
      <c r="G20" s="28">
        <v>3</v>
      </c>
      <c r="H20" s="4" t="s">
        <v>21</v>
      </c>
      <c r="I20" s="50">
        <v>43644</v>
      </c>
      <c r="J20" s="50">
        <v>43644</v>
      </c>
      <c r="K20" s="50">
        <v>43644</v>
      </c>
      <c r="L20" s="66">
        <v>22955342</v>
      </c>
      <c r="M20" s="13">
        <v>22944442.359999999</v>
      </c>
      <c r="N20" s="14">
        <v>99.952518080000004</v>
      </c>
      <c r="O20" s="17">
        <v>5.7797108399999998E-2</v>
      </c>
      <c r="P20" s="25" t="s">
        <v>17</v>
      </c>
    </row>
    <row r="21" spans="1:16" s="46" customFormat="1" x14ac:dyDescent="0.25">
      <c r="A21" s="5">
        <v>17</v>
      </c>
      <c r="B21" s="8" t="s">
        <v>81</v>
      </c>
      <c r="C21" s="8" t="s">
        <v>85</v>
      </c>
      <c r="D21" s="8" t="s">
        <v>19</v>
      </c>
      <c r="E21" s="8" t="s">
        <v>34</v>
      </c>
      <c r="F21" s="50">
        <v>43647</v>
      </c>
      <c r="G21" s="28">
        <v>3</v>
      </c>
      <c r="H21" s="4" t="s">
        <v>21</v>
      </c>
      <c r="I21" s="50">
        <v>43644</v>
      </c>
      <c r="J21" s="50">
        <v>43644</v>
      </c>
      <c r="K21" s="50">
        <v>43644</v>
      </c>
      <c r="L21" s="66">
        <v>175686381</v>
      </c>
      <c r="M21" s="13">
        <v>175602961.72999999</v>
      </c>
      <c r="N21" s="14">
        <v>99.952518080000004</v>
      </c>
      <c r="O21" s="17">
        <v>5.7797108399999998E-2</v>
      </c>
      <c r="P21" s="25" t="s">
        <v>17</v>
      </c>
    </row>
    <row r="22" spans="1:16" s="46" customFormat="1" x14ac:dyDescent="0.25">
      <c r="A22" s="5">
        <v>18</v>
      </c>
      <c r="B22" s="8" t="s">
        <v>81</v>
      </c>
      <c r="C22" s="8" t="s">
        <v>85</v>
      </c>
      <c r="D22" s="8" t="s">
        <v>19</v>
      </c>
      <c r="E22" s="8" t="s">
        <v>32</v>
      </c>
      <c r="F22" s="50">
        <v>43647</v>
      </c>
      <c r="G22" s="28">
        <v>3</v>
      </c>
      <c r="H22" s="4" t="s">
        <v>21</v>
      </c>
      <c r="I22" s="50">
        <v>43644</v>
      </c>
      <c r="J22" s="50">
        <v>43644</v>
      </c>
      <c r="K22" s="50">
        <v>43644</v>
      </c>
      <c r="L22" s="66">
        <v>5198939</v>
      </c>
      <c r="M22" s="13">
        <v>5196470.4400000004</v>
      </c>
      <c r="N22" s="14">
        <v>99.952518080000004</v>
      </c>
      <c r="O22" s="17">
        <v>5.7797108399999998E-2</v>
      </c>
      <c r="P22" s="25" t="s">
        <v>17</v>
      </c>
    </row>
    <row r="23" spans="1:16" s="46" customFormat="1" x14ac:dyDescent="0.25">
      <c r="A23" s="25">
        <v>19</v>
      </c>
      <c r="B23" s="8" t="s">
        <v>81</v>
      </c>
      <c r="C23" s="8" t="s">
        <v>85</v>
      </c>
      <c r="D23" s="8" t="s">
        <v>19</v>
      </c>
      <c r="E23" s="8" t="s">
        <v>31</v>
      </c>
      <c r="F23" s="50">
        <v>43647</v>
      </c>
      <c r="G23" s="28">
        <v>3</v>
      </c>
      <c r="H23" s="4" t="s">
        <v>21</v>
      </c>
      <c r="I23" s="50">
        <v>43644</v>
      </c>
      <c r="J23" s="50">
        <v>43644</v>
      </c>
      <c r="K23" s="50">
        <v>43644</v>
      </c>
      <c r="L23" s="66">
        <v>255073830</v>
      </c>
      <c r="M23" s="13">
        <v>254952716.05000001</v>
      </c>
      <c r="N23" s="14">
        <v>99.952518080000004</v>
      </c>
      <c r="O23" s="17">
        <v>5.7797108399999998E-2</v>
      </c>
      <c r="P23" s="25" t="s">
        <v>17</v>
      </c>
    </row>
    <row r="24" spans="1:16" s="46" customFormat="1" x14ac:dyDescent="0.25">
      <c r="A24" s="5">
        <v>20</v>
      </c>
      <c r="B24" s="8" t="s">
        <v>81</v>
      </c>
      <c r="C24" s="8" t="s">
        <v>85</v>
      </c>
      <c r="D24" s="8" t="s">
        <v>19</v>
      </c>
      <c r="E24" s="8" t="s">
        <v>30</v>
      </c>
      <c r="F24" s="50">
        <v>43647</v>
      </c>
      <c r="G24" s="28">
        <v>3</v>
      </c>
      <c r="H24" s="4" t="s">
        <v>21</v>
      </c>
      <c r="I24" s="50">
        <v>43644</v>
      </c>
      <c r="J24" s="50">
        <v>43644</v>
      </c>
      <c r="K24" s="50">
        <v>43644</v>
      </c>
      <c r="L24" s="66">
        <v>92317094</v>
      </c>
      <c r="M24" s="13">
        <v>92273260.069999993</v>
      </c>
      <c r="N24" s="14">
        <v>99.952518080000004</v>
      </c>
      <c r="O24" s="17">
        <v>5.7797108399999998E-2</v>
      </c>
      <c r="P24" s="25" t="s">
        <v>17</v>
      </c>
    </row>
    <row r="25" spans="1:16" s="46" customFormat="1" x14ac:dyDescent="0.25">
      <c r="A25" s="5">
        <v>21</v>
      </c>
      <c r="B25" s="8" t="s">
        <v>81</v>
      </c>
      <c r="C25" s="8" t="s">
        <v>85</v>
      </c>
      <c r="D25" s="8" t="s">
        <v>19</v>
      </c>
      <c r="E25" s="8" t="s">
        <v>29</v>
      </c>
      <c r="F25" s="50">
        <v>43647</v>
      </c>
      <c r="G25" s="28">
        <v>3</v>
      </c>
      <c r="H25" s="4" t="s">
        <v>21</v>
      </c>
      <c r="I25" s="50">
        <v>43644</v>
      </c>
      <c r="J25" s="50">
        <v>43644</v>
      </c>
      <c r="K25" s="50">
        <v>43644</v>
      </c>
      <c r="L25" s="66">
        <v>465078358</v>
      </c>
      <c r="M25" s="13">
        <v>464857529.87</v>
      </c>
      <c r="N25" s="14">
        <v>99.952518080000004</v>
      </c>
      <c r="O25" s="17">
        <v>5.7797108399999998E-2</v>
      </c>
      <c r="P25" s="25" t="s">
        <v>17</v>
      </c>
    </row>
    <row r="26" spans="1:16" s="46" customFormat="1" x14ac:dyDescent="0.25">
      <c r="A26" s="25">
        <v>22</v>
      </c>
      <c r="B26" s="8" t="s">
        <v>81</v>
      </c>
      <c r="C26" s="8" t="s">
        <v>85</v>
      </c>
      <c r="D26" s="8" t="s">
        <v>19</v>
      </c>
      <c r="E26" s="8" t="s">
        <v>28</v>
      </c>
      <c r="F26" s="50">
        <v>43647</v>
      </c>
      <c r="G26" s="28">
        <v>3</v>
      </c>
      <c r="H26" s="4" t="s">
        <v>21</v>
      </c>
      <c r="I26" s="50">
        <v>43644</v>
      </c>
      <c r="J26" s="50">
        <v>43644</v>
      </c>
      <c r="K26" s="50">
        <v>43644</v>
      </c>
      <c r="L26" s="66">
        <v>17854997</v>
      </c>
      <c r="M26" s="13">
        <v>17846519.100000001</v>
      </c>
      <c r="N26" s="14">
        <v>99.952518080000004</v>
      </c>
      <c r="O26" s="17">
        <v>5.7797108399999998E-2</v>
      </c>
      <c r="P26" s="25" t="s">
        <v>17</v>
      </c>
    </row>
    <row r="27" spans="1:16" s="46" customFormat="1" x14ac:dyDescent="0.25">
      <c r="A27" s="5">
        <v>23</v>
      </c>
      <c r="B27" s="8" t="s">
        <v>81</v>
      </c>
      <c r="C27" s="8" t="s">
        <v>85</v>
      </c>
      <c r="D27" s="8" t="s">
        <v>19</v>
      </c>
      <c r="E27" s="8" t="s">
        <v>27</v>
      </c>
      <c r="F27" s="50">
        <v>43647</v>
      </c>
      <c r="G27" s="28">
        <v>3</v>
      </c>
      <c r="H27" s="4" t="s">
        <v>21</v>
      </c>
      <c r="I27" s="50">
        <v>43644</v>
      </c>
      <c r="J27" s="50">
        <v>43644</v>
      </c>
      <c r="K27" s="50">
        <v>43644</v>
      </c>
      <c r="L27" s="66">
        <v>30724515</v>
      </c>
      <c r="M27" s="13">
        <v>30709926.41</v>
      </c>
      <c r="N27" s="14">
        <v>99.952518080000004</v>
      </c>
      <c r="O27" s="17">
        <v>5.7797108399999998E-2</v>
      </c>
      <c r="P27" s="25" t="s">
        <v>17</v>
      </c>
    </row>
    <row r="28" spans="1:16" s="46" customFormat="1" x14ac:dyDescent="0.25">
      <c r="A28" s="5">
        <v>24</v>
      </c>
      <c r="B28" s="8" t="s">
        <v>81</v>
      </c>
      <c r="C28" s="8" t="s">
        <v>85</v>
      </c>
      <c r="D28" s="8" t="s">
        <v>19</v>
      </c>
      <c r="E28" s="8" t="s">
        <v>26</v>
      </c>
      <c r="F28" s="50">
        <v>43647</v>
      </c>
      <c r="G28" s="28">
        <v>3</v>
      </c>
      <c r="H28" s="4" t="s">
        <v>21</v>
      </c>
      <c r="I28" s="50">
        <v>43644</v>
      </c>
      <c r="J28" s="50">
        <v>43644</v>
      </c>
      <c r="K28" s="50">
        <v>43644</v>
      </c>
      <c r="L28" s="66">
        <v>61881</v>
      </c>
      <c r="M28" s="13">
        <v>61851.62</v>
      </c>
      <c r="N28" s="14">
        <v>99.952518080000004</v>
      </c>
      <c r="O28" s="17">
        <v>5.7797108399999998E-2</v>
      </c>
      <c r="P28" s="25" t="s">
        <v>17</v>
      </c>
    </row>
    <row r="29" spans="1:16" s="46" customFormat="1" x14ac:dyDescent="0.25">
      <c r="A29" s="25">
        <v>25</v>
      </c>
      <c r="B29" s="8" t="s">
        <v>81</v>
      </c>
      <c r="C29" s="8" t="s">
        <v>85</v>
      </c>
      <c r="D29" s="8" t="s">
        <v>19</v>
      </c>
      <c r="E29" s="8" t="s">
        <v>25</v>
      </c>
      <c r="F29" s="50">
        <v>43647</v>
      </c>
      <c r="G29" s="28">
        <v>3</v>
      </c>
      <c r="H29" s="4" t="s">
        <v>21</v>
      </c>
      <c r="I29" s="50">
        <v>43644</v>
      </c>
      <c r="J29" s="50">
        <v>43644</v>
      </c>
      <c r="K29" s="50">
        <v>43644</v>
      </c>
      <c r="L29" s="66">
        <v>87976341</v>
      </c>
      <c r="M29" s="13">
        <v>87934568.140000001</v>
      </c>
      <c r="N29" s="14">
        <v>99.952518080000004</v>
      </c>
      <c r="O29" s="17">
        <v>5.7797108399999998E-2</v>
      </c>
      <c r="P29" s="25" t="s">
        <v>17</v>
      </c>
    </row>
    <row r="30" spans="1:16" s="46" customFormat="1" x14ac:dyDescent="0.25">
      <c r="A30" s="5">
        <v>26</v>
      </c>
      <c r="B30" s="8" t="s">
        <v>81</v>
      </c>
      <c r="C30" s="8" t="s">
        <v>85</v>
      </c>
      <c r="D30" s="8" t="s">
        <v>19</v>
      </c>
      <c r="E30" s="8" t="s">
        <v>24</v>
      </c>
      <c r="F30" s="50">
        <v>43647</v>
      </c>
      <c r="G30" s="28">
        <v>3</v>
      </c>
      <c r="H30" s="4" t="s">
        <v>21</v>
      </c>
      <c r="I30" s="50">
        <v>43644</v>
      </c>
      <c r="J30" s="50">
        <v>43644</v>
      </c>
      <c r="K30" s="50">
        <v>43644</v>
      </c>
      <c r="L30" s="66">
        <v>382882905</v>
      </c>
      <c r="M30" s="13">
        <v>382701104.85000002</v>
      </c>
      <c r="N30" s="14">
        <v>99.952518080000004</v>
      </c>
      <c r="O30" s="17">
        <v>5.7797108399999998E-2</v>
      </c>
      <c r="P30" s="25" t="s">
        <v>17</v>
      </c>
    </row>
    <row r="31" spans="1:16" s="46" customFormat="1" x14ac:dyDescent="0.25">
      <c r="A31" s="5">
        <v>27</v>
      </c>
      <c r="B31" s="8" t="s">
        <v>81</v>
      </c>
      <c r="C31" s="8" t="s">
        <v>85</v>
      </c>
      <c r="D31" s="8" t="s">
        <v>19</v>
      </c>
      <c r="E31" s="8" t="s">
        <v>23</v>
      </c>
      <c r="F31" s="50">
        <v>43647</v>
      </c>
      <c r="G31" s="28">
        <v>3</v>
      </c>
      <c r="H31" s="4" t="s">
        <v>21</v>
      </c>
      <c r="I31" s="50">
        <v>43644</v>
      </c>
      <c r="J31" s="50">
        <v>43644</v>
      </c>
      <c r="K31" s="50">
        <v>43644</v>
      </c>
      <c r="L31" s="66">
        <v>240432301</v>
      </c>
      <c r="M31" s="13">
        <v>240318139.13</v>
      </c>
      <c r="N31" s="14">
        <v>99.952518080000004</v>
      </c>
      <c r="O31" s="17">
        <v>5.7797108399999998E-2</v>
      </c>
      <c r="P31" s="25" t="s">
        <v>17</v>
      </c>
    </row>
    <row r="32" spans="1:16" s="46" customFormat="1" x14ac:dyDescent="0.25">
      <c r="A32" s="25">
        <v>28</v>
      </c>
      <c r="B32" s="8" t="s">
        <v>81</v>
      </c>
      <c r="C32" s="8" t="s">
        <v>85</v>
      </c>
      <c r="D32" s="8" t="s">
        <v>19</v>
      </c>
      <c r="E32" s="8" t="s">
        <v>22</v>
      </c>
      <c r="F32" s="50">
        <v>43647</v>
      </c>
      <c r="G32" s="28">
        <v>3</v>
      </c>
      <c r="H32" s="4" t="s">
        <v>21</v>
      </c>
      <c r="I32" s="50">
        <v>43644</v>
      </c>
      <c r="J32" s="50">
        <v>43644</v>
      </c>
      <c r="K32" s="50">
        <v>43644</v>
      </c>
      <c r="L32" s="66">
        <v>116953688</v>
      </c>
      <c r="M32" s="13">
        <v>116898156.14</v>
      </c>
      <c r="N32" s="14">
        <v>99.952518080000004</v>
      </c>
      <c r="O32" s="17">
        <v>5.7797108399999998E-2</v>
      </c>
      <c r="P32" s="25" t="s">
        <v>17</v>
      </c>
    </row>
    <row r="33" spans="1:16" s="46" customFormat="1" x14ac:dyDescent="0.25">
      <c r="A33" s="5">
        <v>29</v>
      </c>
      <c r="B33" s="8" t="s">
        <v>81</v>
      </c>
      <c r="C33" s="8" t="s">
        <v>85</v>
      </c>
      <c r="D33" s="8" t="s">
        <v>19</v>
      </c>
      <c r="E33" s="8" t="s">
        <v>46</v>
      </c>
      <c r="F33" s="50">
        <v>43647</v>
      </c>
      <c r="G33" s="28">
        <v>3</v>
      </c>
      <c r="H33" s="4" t="s">
        <v>21</v>
      </c>
      <c r="I33" s="50">
        <v>43644</v>
      </c>
      <c r="J33" s="50">
        <v>43644</v>
      </c>
      <c r="K33" s="50">
        <v>43644</v>
      </c>
      <c r="L33" s="66">
        <v>3163302</v>
      </c>
      <c r="M33" s="13">
        <v>3161800</v>
      </c>
      <c r="N33" s="14">
        <v>99.952518080000004</v>
      </c>
      <c r="O33" s="17">
        <v>5.7797108399999998E-2</v>
      </c>
      <c r="P33" s="25" t="s">
        <v>17</v>
      </c>
    </row>
    <row r="34" spans="1:16" s="46" customFormat="1" x14ac:dyDescent="0.25">
      <c r="A34" s="5">
        <v>30</v>
      </c>
      <c r="B34" s="8" t="s">
        <v>81</v>
      </c>
      <c r="C34" s="8" t="s">
        <v>85</v>
      </c>
      <c r="D34" s="8" t="s">
        <v>19</v>
      </c>
      <c r="E34" s="8" t="s">
        <v>20</v>
      </c>
      <c r="F34" s="50">
        <v>43647</v>
      </c>
      <c r="G34" s="28">
        <v>3</v>
      </c>
      <c r="H34" s="4" t="s">
        <v>21</v>
      </c>
      <c r="I34" s="50">
        <v>43644</v>
      </c>
      <c r="J34" s="50">
        <v>43644</v>
      </c>
      <c r="K34" s="50">
        <v>43644</v>
      </c>
      <c r="L34" s="66">
        <v>359830558</v>
      </c>
      <c r="M34" s="13">
        <v>359659703.54000002</v>
      </c>
      <c r="N34" s="14">
        <v>99.952518080000004</v>
      </c>
      <c r="O34" s="17">
        <v>5.7797108399999998E-2</v>
      </c>
      <c r="P34" s="25" t="s">
        <v>17</v>
      </c>
    </row>
    <row r="35" spans="1:16" s="46" customFormat="1" x14ac:dyDescent="0.25">
      <c r="A35" s="25">
        <v>31</v>
      </c>
      <c r="B35" s="8" t="s">
        <v>83</v>
      </c>
      <c r="C35" s="8" t="s">
        <v>84</v>
      </c>
      <c r="D35" s="8" t="s">
        <v>19</v>
      </c>
      <c r="E35" s="8" t="s">
        <v>41</v>
      </c>
      <c r="F35" s="50">
        <v>43691</v>
      </c>
      <c r="G35" s="28">
        <v>47</v>
      </c>
      <c r="H35" s="4" t="s">
        <v>21</v>
      </c>
      <c r="I35" s="50">
        <v>43644</v>
      </c>
      <c r="J35" s="50">
        <v>43644</v>
      </c>
      <c r="K35" s="50">
        <v>43644</v>
      </c>
      <c r="L35" s="66">
        <v>1000000</v>
      </c>
      <c r="M35" s="13">
        <v>99098500</v>
      </c>
      <c r="N35" s="14">
        <v>99.098500000000001</v>
      </c>
      <c r="O35" s="17">
        <v>7.0647000000000001E-2</v>
      </c>
      <c r="P35" s="25" t="s">
        <v>82</v>
      </c>
    </row>
    <row r="36" spans="1:16" s="46" customFormat="1" x14ac:dyDescent="0.25">
      <c r="A36" s="5">
        <v>32</v>
      </c>
      <c r="B36" s="8" t="s">
        <v>83</v>
      </c>
      <c r="C36" s="8" t="s">
        <v>84</v>
      </c>
      <c r="D36" s="8" t="s">
        <v>19</v>
      </c>
      <c r="E36" s="8" t="s">
        <v>33</v>
      </c>
      <c r="F36" s="50">
        <v>43691</v>
      </c>
      <c r="G36" s="28">
        <v>47</v>
      </c>
      <c r="H36" s="4" t="s">
        <v>21</v>
      </c>
      <c r="I36" s="50">
        <v>43644</v>
      </c>
      <c r="J36" s="50">
        <v>43644</v>
      </c>
      <c r="K36" s="50">
        <v>43644</v>
      </c>
      <c r="L36" s="66">
        <v>1000000</v>
      </c>
      <c r="M36" s="13">
        <v>99098500</v>
      </c>
      <c r="N36" s="14">
        <v>99.098500000000001</v>
      </c>
      <c r="O36" s="17">
        <v>7.0647000000000001E-2</v>
      </c>
      <c r="P36" s="25" t="s">
        <v>82</v>
      </c>
    </row>
    <row r="45" spans="1:16" x14ac:dyDescent="0.25">
      <c r="P45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24-06-2019</vt:lpstr>
      <vt:lpstr>25-06-2019</vt:lpstr>
      <vt:lpstr>26-06-2019</vt:lpstr>
      <vt:lpstr>27-06-2019</vt:lpstr>
      <vt:lpstr>28-06-2019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2019-07-17T13:19:31Z</dcterms:modified>
</cp:coreProperties>
</file>